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sinaAYU\Desktop\отчеты\А 9 19Г (ежемесячный П) + Корректирующие ведомости\Плановые\"/>
    </mc:Choice>
  </mc:AlternateContent>
  <bookViews>
    <workbookView xWindow="0" yWindow="0" windowWidth="28800" windowHeight="12435"/>
  </bookViews>
  <sheets>
    <sheet name="Отчет" sheetId="1" r:id="rId1"/>
    <sheet name="Лист2" sheetId="2" state="hidden" r:id="rId2"/>
  </sheets>
  <definedNames>
    <definedName name="_ftn1" localSheetId="0">Отчет!#REF!</definedName>
    <definedName name="_ftnref1" localSheetId="0">Отчет!$A$2</definedName>
    <definedName name="_Toc472327096" localSheetId="0">Отчет!$A$2</definedName>
    <definedName name="_xlnm._FilterDatabase" localSheetId="0" hidden="1">Отчет!$A$10:$AA$30</definedName>
    <definedName name="M">Лист2!$B$2:$B$13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P11" i="1"/>
</calcChain>
</file>

<file path=xl/sharedStrings.xml><?xml version="1.0" encoding="utf-8"?>
<sst xmlns="http://schemas.openxmlformats.org/spreadsheetml/2006/main" count="214" uniqueCount="125">
  <si>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</si>
  <si>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</si>
  <si>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</si>
  <si>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</si>
  <si>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</si>
  <si>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</si>
  <si>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</si>
  <si>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</si>
  <si>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</si>
  <si>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</si>
  <si>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</si>
  <si>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</si>
  <si>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</si>
  <si>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</si>
  <si>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</si>
  <si>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</si>
  <si>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</si>
  <si>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</si>
  <si>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</si>
  <si>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</si>
  <si>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</si>
  <si>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</si>
  <si>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</si>
  <si>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</si>
  <si>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</si>
  <si>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</si>
  <si>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</si>
  <si>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</si>
  <si>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</si>
  <si>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</si>
  <si>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</si>
  <si>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</si>
  <si>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</si>
  <si>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</si>
  <si>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</si>
  <si>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</si>
  <si>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</si>
  <si>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</si>
  <si>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</si>
  <si>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</si>
  <si>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электросетевой организации</t>
  </si>
  <si>
    <t>месяц</t>
  </si>
  <si>
    <t>года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</si>
  <si>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</si>
  <si>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Вид прекращения передачи электроэнергии (П, А, В)</t>
  </si>
  <si>
    <t>Вид объекта: КЛ, ВЛ, КВЛ, ПС, ТП, РП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</si>
  <si>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</si>
  <si>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НН (0,22-1 кВ)</t>
  </si>
  <si>
    <t>Учет в показателях надежности, в т.ч. индикативных показателях надежности (0 - нет, 1 - да)</t>
  </si>
  <si>
    <t>ГУП "РЭС" РБ ЦЭС</t>
  </si>
  <si>
    <t>ВЛ</t>
  </si>
  <si>
    <t>10 (10.5)</t>
  </si>
  <si>
    <t>ООО "Башкирэнерго"</t>
  </si>
  <si>
    <t>ТП</t>
  </si>
  <si>
    <t>0.38</t>
  </si>
  <si>
    <t>ТП-4306, ТП-4307</t>
  </si>
  <si>
    <t>КЛ</t>
  </si>
  <si>
    <t>6 (6.3)</t>
  </si>
  <si>
    <t>ВЛ-0,4 Л-2</t>
  </si>
  <si>
    <t>АВ-0,4 Л-1 ТП-35 РП БКЗ</t>
  </si>
  <si>
    <t>09,58 2024.04.27</t>
  </si>
  <si>
    <t>10,33 2024.04.27</t>
  </si>
  <si>
    <t>П</t>
  </si>
  <si>
    <t xml:space="preserve">ВЛ-0,4 Л-1 </t>
  </si>
  <si>
    <t>АВ-0,4 Л-1 ТП-52 ф.5 ПС Иглино</t>
  </si>
  <si>
    <t>09,13 2024.04.26</t>
  </si>
  <si>
    <t>10,45 2024.04.26</t>
  </si>
  <si>
    <t>АВ-0,4 Л-3 ТП-8Г ф.5 ПС Иглино</t>
  </si>
  <si>
    <t>10,06 2024.04.24</t>
  </si>
  <si>
    <t>13,00 2024.04.24</t>
  </si>
  <si>
    <t>ВЛ-0,4 Л-3</t>
  </si>
  <si>
    <t>КЛ-0,4кВ ТП-2108 до ВРУ-0,4кВ</t>
  </si>
  <si>
    <t>09,45 2024.04.25</t>
  </si>
  <si>
    <t>11,48 2024.04.25</t>
  </si>
  <si>
    <t xml:space="preserve">КЛ-0,4кВ </t>
  </si>
  <si>
    <t>ВВ-10кВ ф.11 ПС Авдон</t>
  </si>
  <si>
    <t>ТП-9727, ТП-9945, ТП-9129, ТП-9946</t>
  </si>
  <si>
    <t>АВ-0,4 Л-2 ТП-6 ф.5 ПС Иглино</t>
  </si>
  <si>
    <t>10,10 2024.04.23</t>
  </si>
  <si>
    <t>13,10 2024.04.23</t>
  </si>
  <si>
    <t>ВВ-10кВ ф.388 РП Карамалы</t>
  </si>
  <si>
    <t>11,29 2024.04.22</t>
  </si>
  <si>
    <t>18,30 2024.04.22</t>
  </si>
  <si>
    <t>ТП-01693, ТП-9865, ТП-9081</t>
  </si>
  <si>
    <t>АВ-0,4 Л-2 ТП-21 ф.4 ПС Улу-Теляк</t>
  </si>
  <si>
    <t>10,13 2024.04.22</t>
  </si>
  <si>
    <t>13,58 2024.04.22</t>
  </si>
  <si>
    <t>АВ-0,4 Л-1 ТП-75 ф.8 ПС Иглино</t>
  </si>
  <si>
    <t>09,29 2024.04.17</t>
  </si>
  <si>
    <t>10,18 2024.04.17</t>
  </si>
  <si>
    <t>ВВ-10кВ ф.432 ПС Акманай</t>
  </si>
  <si>
    <t>11,52 2024.04.17</t>
  </si>
  <si>
    <t>17,00 2024.04.17</t>
  </si>
  <si>
    <t>АВ-0,4 Л-1 ТП-18 ф.7 ПС Тавтиманово</t>
  </si>
  <si>
    <t>09,40 2024.04.16</t>
  </si>
  <si>
    <t>11,09 2024.04.16</t>
  </si>
  <si>
    <t>АВ-0,4 Л-2 ТП-50 ф.8 ПС Минзитарово</t>
  </si>
  <si>
    <t>09,37 2024.04.15</t>
  </si>
  <si>
    <t>11,28 2024.04.15</t>
  </si>
  <si>
    <t>РУ-0,4кВ ТП-6</t>
  </si>
  <si>
    <t>10,42 2024.04.11</t>
  </si>
  <si>
    <t>14,00 2024.04.11</t>
  </si>
  <si>
    <t>ТП-6</t>
  </si>
  <si>
    <t>11,20 2024.04.09</t>
  </si>
  <si>
    <t>15,55 2024.04.09</t>
  </si>
  <si>
    <t>ТП-9828, ТП-9116, ТП-9827, ТП-32Г, ТП-9946, ТП-9945, ТП-9129</t>
  </si>
  <si>
    <t>ВВ-10кВ ф.5 ПС Иглино за РС-4</t>
  </si>
  <si>
    <t>08,59 2024.04.06</t>
  </si>
  <si>
    <t>16,36 2024.04.06</t>
  </si>
  <si>
    <t>ТП-10, ТП-16Г, ТП-41, ТП-101, ТП-15Г, ТП-52</t>
  </si>
  <si>
    <t>АВ-0,4 Л-2 ТП-126 ф.5 ПС Иглино</t>
  </si>
  <si>
    <t>09,54 2024.04.04</t>
  </si>
  <si>
    <t>14,57 2024.04.04</t>
  </si>
  <si>
    <t>09,15 2024.04.05</t>
  </si>
  <si>
    <t>11,40 2024.04.05</t>
  </si>
  <si>
    <t>ВВ-6кВ ф.19 ПС Порошковая-Хрипуновский</t>
  </si>
  <si>
    <t>14,25 2024.04.04</t>
  </si>
  <si>
    <t>17,20 2024.04.04</t>
  </si>
  <si>
    <t>ТП-2161, ТП-2146</t>
  </si>
  <si>
    <t>11,29 2024.04.02</t>
  </si>
  <si>
    <t>14,51 2024.04.02</t>
  </si>
  <si>
    <t>КЛ-0,4кВ</t>
  </si>
  <si>
    <t>АВ-0,4 Л-2 ТП-11 ф.5 ПС Иглино</t>
  </si>
  <si>
    <t>09,59 2024.04.01</t>
  </si>
  <si>
    <t>10,51 2024.04.01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</si>
</sst>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14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/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Border="1" applyAlignment="1"/>
    <xf numFmtId="0" fontId="0" fillId="0" borderId="0" xfId="0" applyAlignment="1"/>
    <xf numFmtId="0" fontId="0" fillId="0" borderId="18" xfId="0" applyBorder="1"/>
    <xf numFmtId="0" fontId="0" fillId="0" borderId="0" xfId="0" applyFont="1" applyFill="1" applyBorder="1" applyAlignment="1">
      <alignment horizontal="left" vertical="top"/>
    </xf>
    <xf numFmtId="0" fontId="3" fillId="0" borderId="20" xfId="0" applyFont="1" applyFill="1" applyBorder="1" applyAlignment="1">
      <alignment vertical="top" wrapText="1"/>
    </xf>
    <xf numFmtId="0" fontId="0" fillId="0" borderId="22" xfId="0" applyBorder="1" applyAlignment="1">
      <alignment horizontal="left" vertical="top"/>
    </xf>
    <xf numFmtId="0" fontId="0" fillId="0" borderId="23" xfId="0" applyFill="1" applyBorder="1" applyAlignment="1" applyProtection="1">
      <alignment horizontal="left" vertical="top" wrapText="1"/>
    </xf>
    <xf numFmtId="0" fontId="0" fillId="0" borderId="24" xfId="0" applyFill="1" applyBorder="1" applyAlignment="1" applyProtection="1">
      <alignment horizontal="left" vertical="top" wrapText="1"/>
    </xf>
    <xf numFmtId="164" fontId="0" fillId="0" borderId="24" xfId="0" applyNumberFormat="1" applyFill="1" applyBorder="1" applyAlignment="1" applyProtection="1">
      <alignment horizontal="left" vertical="top" wrapText="1"/>
    </xf>
    <xf numFmtId="0" fontId="7" fillId="0" borderId="25" xfId="0" applyFont="1" applyFill="1" applyBorder="1" applyAlignment="1" applyProtection="1">
      <alignment horizontal="left" vertical="top" wrapText="1"/>
    </xf>
    <xf numFmtId="0" fontId="6" fillId="0" borderId="24" xfId="0" applyFont="1" applyFill="1" applyBorder="1" applyAlignment="1" applyProtection="1">
      <alignment horizontal="left" vertical="top" wrapText="1"/>
    </xf>
    <xf numFmtId="0" fontId="7" fillId="0" borderId="22" xfId="0" applyFont="1" applyFill="1" applyBorder="1" applyAlignment="1" applyProtection="1">
      <alignment horizontal="left" vertical="top" wrapText="1"/>
    </xf>
    <xf numFmtId="49" fontId="7" fillId="0" borderId="22" xfId="0" applyNumberFormat="1" applyFont="1" applyFill="1" applyBorder="1" applyAlignment="1" applyProtection="1">
      <alignment horizontal="left" vertical="top" wrapText="1"/>
    </xf>
    <xf numFmtId="0" fontId="7" fillId="0" borderId="26" xfId="0" applyFont="1" applyFill="1" applyBorder="1" applyAlignment="1" applyProtection="1">
      <alignment horizontal="left" vertical="top" wrapText="1"/>
    </xf>
    <xf numFmtId="0" fontId="7" fillId="0" borderId="27" xfId="0" applyFont="1" applyFill="1" applyBorder="1" applyAlignment="1" applyProtection="1">
      <alignment horizontal="left" vertical="top" wrapText="1"/>
    </xf>
    <xf numFmtId="49" fontId="7" fillId="0" borderId="27" xfId="0" applyNumberFormat="1" applyFont="1" applyFill="1" applyBorder="1" applyAlignment="1" applyProtection="1">
      <alignment horizontal="left" vertical="top" wrapText="1"/>
    </xf>
    <xf numFmtId="0" fontId="0" fillId="0" borderId="22" xfId="0" applyFill="1" applyBorder="1" applyAlignment="1" applyProtection="1">
      <alignment horizontal="left" vertical="top" wrapText="1"/>
    </xf>
    <xf numFmtId="0" fontId="6" fillId="0" borderId="22" xfId="0" applyFont="1" applyFill="1" applyBorder="1" applyAlignment="1" applyProtection="1">
      <alignment horizontal="left" vertical="top" wrapText="1"/>
    </xf>
    <xf numFmtId="2" fontId="7" fillId="0" borderId="22" xfId="0" applyNumberFormat="1" applyFont="1" applyFill="1" applyBorder="1" applyAlignment="1" applyProtection="1">
      <alignment horizontal="left" vertical="top" wrapText="1"/>
    </xf>
    <xf numFmtId="2" fontId="7" fillId="0" borderId="27" xfId="0" applyNumberFormat="1" applyFont="1" applyFill="1" applyBorder="1" applyAlignment="1" applyProtection="1">
      <alignment horizontal="left" vertical="top" wrapText="1"/>
    </xf>
    <xf numFmtId="0" fontId="0" fillId="0" borderId="9" xfId="0" applyFont="1" applyFill="1" applyBorder="1" applyAlignment="1">
      <alignment horizontal="center" vertical="center" textRotation="90" wrapText="1"/>
    </xf>
    <xf numFmtId="0" fontId="0" fillId="0" borderId="10" xfId="0" applyFont="1" applyFill="1" applyBorder="1" applyAlignment="1">
      <alignment horizontal="center" vertical="center" textRotation="90" wrapText="1"/>
    </xf>
    <xf numFmtId="0" fontId="0" fillId="0" borderId="12" xfId="0" applyFont="1" applyFill="1" applyBorder="1" applyAlignment="1">
      <alignment horizontal="center" vertical="center" textRotation="90" wrapText="1"/>
    </xf>
    <xf numFmtId="0" fontId="0" fillId="0" borderId="11" xfId="0" applyFont="1" applyFill="1" applyBorder="1" applyAlignment="1">
      <alignment horizontal="center" vertical="center" textRotation="90" wrapText="1"/>
    </xf>
    <xf numFmtId="0" fontId="0" fillId="0" borderId="17" xfId="0" applyFont="1" applyFill="1" applyBorder="1" applyAlignment="1">
      <alignment horizontal="center" vertical="center" textRotation="90" wrapText="1"/>
    </xf>
    <xf numFmtId="0" fontId="0" fillId="0" borderId="21" xfId="0" applyFont="1" applyFill="1" applyBorder="1" applyAlignment="1">
      <alignment horizontal="center" vertical="center" textRotation="90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textRotation="90" wrapText="1"/>
    </xf>
    <xf numFmtId="0" fontId="0" fillId="0" borderId="14" xfId="0" applyFont="1" applyFill="1" applyBorder="1" applyAlignment="1">
      <alignment horizontal="center" vertical="center" textRotation="90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24" xfId="0" applyFont="1" applyFill="1" applyBorder="1" applyAlignment="1" applyProtection="1">
      <alignment horizontal="left" vertical="top" wrapText="1"/>
    </xf>
    <xf numFmtId="0" fontId="0" fillId="0" borderId="27" xfId="0" applyFill="1" applyBorder="1" applyAlignment="1" applyProtection="1">
      <alignment horizontal="left" vertical="top" wrapText="1"/>
    </xf>
    <xf numFmtId="0" fontId="6" fillId="0" borderId="27" xfId="0" applyFont="1" applyFill="1" applyBorder="1" applyAlignment="1" applyProtection="1">
      <alignment horizontal="left" vertical="top" wrapText="1"/>
    </xf>
    <xf numFmtId="164" fontId="7" fillId="0" borderId="24" xfId="0" applyNumberFormat="1" applyFont="1" applyFill="1" applyBorder="1" applyAlignment="1" applyProtection="1">
      <alignment horizontal="left" vertical="top" wrapText="1"/>
    </xf>
    <xf numFmtId="164" fontId="0" fillId="0" borderId="22" xfId="0" applyNumberFormat="1" applyFill="1" applyBorder="1" applyAlignment="1" applyProtection="1">
      <alignment horizontal="left" vertical="top" wrapText="1"/>
    </xf>
    <xf numFmtId="0" fontId="7" fillId="0" borderId="23" xfId="0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topLeftCell="A18" zoomScale="70" zoomScaleNormal="70" workbookViewId="0">
      <selection activeCell="K37" sqref="K37"/>
    </sheetView>
  </sheetViews>
  <sheetFormatPr defaultColWidth="9.140625" defaultRowHeight="16.5" x14ac:dyDescent="0.3"/>
  <cols>
    <col min="1" max="1" width="9.140625" style="1"/>
    <col min="2" max="2" width="18.28515625" style="1" customWidth="1"/>
    <col min="3" max="5" width="9.140625" style="1"/>
    <col min="6" max="6" width="18.28515625" style="1" customWidth="1"/>
    <col min="7" max="7" width="16.140625" style="1" customWidth="1"/>
    <col min="8" max="8" width="9.140625" style="1" customWidth="1"/>
    <col min="9" max="16384" width="9.140625" style="1"/>
  </cols>
  <sheetData>
    <row r="1" spans="1:27" x14ac:dyDescent="0.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7" x14ac:dyDescent="0.3">
      <c r="A2" s="8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31</v>
      </c>
      <c r="R2" s="1" t="s">
        <v>41</v>
      </c>
      <c r="S2" s="9">
        <v>2024</v>
      </c>
      <c r="T2" t="s">
        <v>42</v>
      </c>
      <c r="W2" s="10"/>
      <c r="X2" s="10"/>
      <c r="Y2" s="10"/>
      <c r="Z2" s="10"/>
      <c r="AA2" s="10"/>
    </row>
    <row r="3" spans="1:27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W3" s="10"/>
      <c r="X3" s="10"/>
      <c r="Y3" s="10"/>
      <c r="Z3" s="10"/>
      <c r="AA3" s="10"/>
    </row>
    <row r="4" spans="1:27" x14ac:dyDescent="0.3">
      <c r="A4" s="46" t="s">
        <v>40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3"/>
      <c r="V4" s="3"/>
      <c r="W4" s="3"/>
      <c r="X4" s="3"/>
      <c r="Y4" s="3"/>
      <c r="Z4" s="3"/>
      <c r="AA4" s="3"/>
    </row>
    <row r="5" spans="1:27" s="4" customFormat="1" ht="27.75" customHeight="1" thickBot="1" x14ac:dyDescent="0.35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7" ht="32.25" customHeight="1" thickBot="1" x14ac:dyDescent="0.35">
      <c r="A6" s="33" t="s">
        <v>0</v>
      </c>
      <c r="B6" s="34"/>
      <c r="C6" s="34"/>
      <c r="D6" s="34"/>
      <c r="E6" s="34"/>
      <c r="F6" s="34"/>
      <c r="G6" s="34"/>
      <c r="H6" s="34"/>
      <c r="I6" s="37"/>
      <c r="J6" s="34" t="s">
        <v>1</v>
      </c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8" t="s">
        <v>2</v>
      </c>
      <c r="X6" s="40" t="s">
        <v>3</v>
      </c>
      <c r="Y6" s="41"/>
      <c r="Z6" s="42"/>
      <c r="AA6" s="27" t="s">
        <v>48</v>
      </c>
    </row>
    <row r="7" spans="1:27" ht="171.75" customHeight="1" thickBot="1" x14ac:dyDescent="0.35">
      <c r="A7" s="29" t="s">
        <v>4</v>
      </c>
      <c r="B7" s="29" t="s">
        <v>5</v>
      </c>
      <c r="C7" s="29" t="s">
        <v>45</v>
      </c>
      <c r="D7" s="29" t="s">
        <v>6</v>
      </c>
      <c r="E7" s="29" t="s">
        <v>7</v>
      </c>
      <c r="F7" s="29" t="s">
        <v>8</v>
      </c>
      <c r="G7" s="29" t="s">
        <v>9</v>
      </c>
      <c r="H7" s="29" t="s">
        <v>44</v>
      </c>
      <c r="I7" s="29" t="s">
        <v>10</v>
      </c>
      <c r="J7" s="27" t="s">
        <v>46</v>
      </c>
      <c r="K7" s="29" t="s">
        <v>11</v>
      </c>
      <c r="L7" s="29" t="s">
        <v>12</v>
      </c>
      <c r="M7" s="33" t="s">
        <v>13</v>
      </c>
      <c r="N7" s="34"/>
      <c r="O7" s="34"/>
      <c r="P7" s="34"/>
      <c r="Q7" s="34"/>
      <c r="R7" s="34"/>
      <c r="S7" s="34"/>
      <c r="T7" s="34"/>
      <c r="U7" s="35"/>
      <c r="V7" s="29" t="s">
        <v>14</v>
      </c>
      <c r="W7" s="39"/>
      <c r="X7" s="43"/>
      <c r="Y7" s="44"/>
      <c r="Z7" s="45"/>
      <c r="AA7" s="28"/>
    </row>
    <row r="8" spans="1:27" ht="63.75" customHeight="1" thickBot="1" x14ac:dyDescent="0.35">
      <c r="A8" s="30"/>
      <c r="B8" s="30"/>
      <c r="C8" s="30"/>
      <c r="D8" s="30"/>
      <c r="E8" s="30"/>
      <c r="F8" s="30"/>
      <c r="G8" s="30"/>
      <c r="H8" s="30"/>
      <c r="I8" s="30"/>
      <c r="J8" s="28"/>
      <c r="K8" s="30"/>
      <c r="L8" s="30"/>
      <c r="M8" s="29" t="s">
        <v>15</v>
      </c>
      <c r="N8" s="33" t="s">
        <v>16</v>
      </c>
      <c r="O8" s="34"/>
      <c r="P8" s="35"/>
      <c r="Q8" s="33" t="s">
        <v>17</v>
      </c>
      <c r="R8" s="34"/>
      <c r="S8" s="34"/>
      <c r="T8" s="35"/>
      <c r="U8" s="29" t="s">
        <v>18</v>
      </c>
      <c r="V8" s="30"/>
      <c r="W8" s="39"/>
      <c r="X8" s="31" t="s">
        <v>19</v>
      </c>
      <c r="Y8" s="29" t="s">
        <v>20</v>
      </c>
      <c r="Z8" s="29" t="s">
        <v>21</v>
      </c>
      <c r="AA8" s="28"/>
    </row>
    <row r="9" spans="1:27" ht="71.25" thickBot="1" x14ac:dyDescent="0.35">
      <c r="A9" s="30"/>
      <c r="B9" s="30"/>
      <c r="C9" s="30"/>
      <c r="D9" s="30"/>
      <c r="E9" s="30"/>
      <c r="F9" s="30"/>
      <c r="G9" s="30"/>
      <c r="H9" s="30"/>
      <c r="I9" s="30"/>
      <c r="J9" s="28"/>
      <c r="K9" s="30"/>
      <c r="L9" s="30"/>
      <c r="M9" s="30"/>
      <c r="N9" s="2" t="s">
        <v>22</v>
      </c>
      <c r="O9" s="2" t="s">
        <v>23</v>
      </c>
      <c r="P9" s="2" t="s">
        <v>24</v>
      </c>
      <c r="Q9" s="2" t="s">
        <v>25</v>
      </c>
      <c r="R9" s="2" t="s">
        <v>26</v>
      </c>
      <c r="S9" s="2" t="s">
        <v>27</v>
      </c>
      <c r="T9" s="2" t="s">
        <v>47</v>
      </c>
      <c r="U9" s="30"/>
      <c r="V9" s="30"/>
      <c r="W9" s="39"/>
      <c r="X9" s="32"/>
      <c r="Y9" s="30"/>
      <c r="Z9" s="30"/>
      <c r="AA9" s="28"/>
    </row>
    <row r="10" spans="1:27" ht="17.25" thickBot="1" x14ac:dyDescent="0.35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7" ht="60" x14ac:dyDescent="0.3">
      <c r="A11" s="12">
        <v>1</v>
      </c>
      <c r="B11" s="16" t="s">
        <v>49</v>
      </c>
      <c r="C11" s="14" t="s">
        <v>50</v>
      </c>
      <c r="D11" s="17" t="s">
        <v>122</v>
      </c>
      <c r="E11" s="14" t="s">
        <v>54</v>
      </c>
      <c r="F11" s="17" t="s">
        <v>123</v>
      </c>
      <c r="G11" s="17" t="s">
        <v>124</v>
      </c>
      <c r="H11" s="18" t="s">
        <v>62</v>
      </c>
      <c r="I11" s="25">
        <v>0.87</v>
      </c>
      <c r="J11" s="18" t="s">
        <v>63</v>
      </c>
      <c r="K11" s="14">
        <v>0</v>
      </c>
      <c r="L11" s="14">
        <v>0</v>
      </c>
      <c r="M11" s="14">
        <f>S11</f>
        <v>34</v>
      </c>
      <c r="N11" s="14">
        <v>0</v>
      </c>
      <c r="O11" s="14">
        <v>0</v>
      </c>
      <c r="P11" s="14">
        <f>S11</f>
        <v>34</v>
      </c>
      <c r="Q11" s="14">
        <v>0</v>
      </c>
      <c r="R11" s="14">
        <v>0</v>
      </c>
      <c r="S11" s="14">
        <v>34</v>
      </c>
      <c r="T11" s="14">
        <v>0</v>
      </c>
      <c r="U11" s="14">
        <v>0</v>
      </c>
      <c r="V11" s="52">
        <v>122.93379999999999</v>
      </c>
      <c r="W11" s="18"/>
      <c r="X11" s="18"/>
      <c r="Y11" s="19"/>
      <c r="Z11" s="18"/>
      <c r="AA11" s="18">
        <v>1</v>
      </c>
    </row>
    <row r="12" spans="1:27" ht="60" x14ac:dyDescent="0.3">
      <c r="A12" s="12">
        <v>2</v>
      </c>
      <c r="B12" s="16" t="s">
        <v>49</v>
      </c>
      <c r="C12" s="49" t="s">
        <v>56</v>
      </c>
      <c r="D12" s="49" t="s">
        <v>71</v>
      </c>
      <c r="E12" s="14" t="s">
        <v>54</v>
      </c>
      <c r="F12" s="17" t="s">
        <v>119</v>
      </c>
      <c r="G12" s="17" t="s">
        <v>120</v>
      </c>
      <c r="H12" s="18" t="s">
        <v>62</v>
      </c>
      <c r="I12" s="25">
        <v>3.37</v>
      </c>
      <c r="J12" s="18" t="s">
        <v>121</v>
      </c>
      <c r="K12" s="14">
        <v>0</v>
      </c>
      <c r="L12" s="14">
        <v>0</v>
      </c>
      <c r="M12" s="14">
        <v>1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1</v>
      </c>
      <c r="V12" s="15">
        <v>0</v>
      </c>
      <c r="W12" s="23" t="s">
        <v>52</v>
      </c>
      <c r="X12" s="18"/>
      <c r="Y12" s="19"/>
      <c r="Z12" s="18"/>
      <c r="AA12" s="18">
        <v>1</v>
      </c>
    </row>
    <row r="13" spans="1:27" ht="60" x14ac:dyDescent="0.3">
      <c r="A13" s="12">
        <v>3</v>
      </c>
      <c r="B13" s="16" t="s">
        <v>49</v>
      </c>
      <c r="C13" s="14" t="s">
        <v>50</v>
      </c>
      <c r="D13" s="17" t="s">
        <v>110</v>
      </c>
      <c r="E13" s="14" t="s">
        <v>54</v>
      </c>
      <c r="F13" s="17" t="s">
        <v>111</v>
      </c>
      <c r="G13" s="17" t="s">
        <v>112</v>
      </c>
      <c r="H13" s="18" t="s">
        <v>62</v>
      </c>
      <c r="I13" s="25">
        <v>5.05</v>
      </c>
      <c r="J13" s="18" t="s">
        <v>58</v>
      </c>
      <c r="K13" s="14">
        <v>0</v>
      </c>
      <c r="L13" s="14">
        <v>0</v>
      </c>
      <c r="M13" s="14">
        <v>17</v>
      </c>
      <c r="N13" s="14">
        <v>0</v>
      </c>
      <c r="O13" s="14">
        <v>0</v>
      </c>
      <c r="P13" s="14">
        <v>17</v>
      </c>
      <c r="Q13" s="14">
        <v>0</v>
      </c>
      <c r="R13" s="14">
        <v>0</v>
      </c>
      <c r="S13" s="14">
        <v>0</v>
      </c>
      <c r="T13" s="14">
        <v>17</v>
      </c>
      <c r="U13" s="14">
        <v>0</v>
      </c>
      <c r="V13" s="15">
        <v>61.466899999999995</v>
      </c>
      <c r="W13" s="18"/>
      <c r="X13" s="18"/>
      <c r="Y13" s="19"/>
      <c r="Z13" s="18"/>
      <c r="AA13" s="18">
        <v>1</v>
      </c>
    </row>
    <row r="14" spans="1:27" ht="90" x14ac:dyDescent="0.3">
      <c r="A14" s="12">
        <v>4</v>
      </c>
      <c r="B14" s="16" t="s">
        <v>49</v>
      </c>
      <c r="C14" s="23" t="s">
        <v>50</v>
      </c>
      <c r="D14" s="24" t="s">
        <v>115</v>
      </c>
      <c r="E14" s="14" t="s">
        <v>57</v>
      </c>
      <c r="F14" s="17" t="s">
        <v>116</v>
      </c>
      <c r="G14" s="17" t="s">
        <v>117</v>
      </c>
      <c r="H14" s="18" t="s">
        <v>62</v>
      </c>
      <c r="I14" s="25">
        <v>2.92</v>
      </c>
      <c r="J14" s="18" t="s">
        <v>118</v>
      </c>
      <c r="K14" s="14">
        <v>0</v>
      </c>
      <c r="L14" s="14">
        <v>0</v>
      </c>
      <c r="M14" s="14">
        <v>50</v>
      </c>
      <c r="N14" s="14">
        <v>0</v>
      </c>
      <c r="O14" s="14">
        <v>0</v>
      </c>
      <c r="P14" s="14">
        <v>50</v>
      </c>
      <c r="Q14" s="14">
        <v>0</v>
      </c>
      <c r="R14" s="14">
        <v>0</v>
      </c>
      <c r="S14" s="14">
        <v>0</v>
      </c>
      <c r="T14" s="14">
        <v>50</v>
      </c>
      <c r="U14" s="14">
        <v>0</v>
      </c>
      <c r="V14" s="52">
        <v>180.785</v>
      </c>
      <c r="W14" s="54"/>
      <c r="X14" s="18"/>
      <c r="Y14" s="19"/>
      <c r="Z14" s="18"/>
      <c r="AA14" s="18">
        <v>1</v>
      </c>
    </row>
    <row r="15" spans="1:27" ht="60" x14ac:dyDescent="0.3">
      <c r="A15" s="12">
        <v>5</v>
      </c>
      <c r="B15" s="16" t="s">
        <v>49</v>
      </c>
      <c r="C15" s="14" t="s">
        <v>50</v>
      </c>
      <c r="D15" s="17" t="s">
        <v>110</v>
      </c>
      <c r="E15" s="13" t="s">
        <v>54</v>
      </c>
      <c r="F15" s="17" t="s">
        <v>113</v>
      </c>
      <c r="G15" s="17" t="s">
        <v>114</v>
      </c>
      <c r="H15" s="18" t="s">
        <v>62</v>
      </c>
      <c r="I15" s="25">
        <v>2.42</v>
      </c>
      <c r="J15" s="18" t="s">
        <v>58</v>
      </c>
      <c r="K15" s="14">
        <v>0</v>
      </c>
      <c r="L15" s="14">
        <v>0</v>
      </c>
      <c r="M15" s="14">
        <v>17</v>
      </c>
      <c r="N15" s="14">
        <v>0</v>
      </c>
      <c r="O15" s="14">
        <v>0</v>
      </c>
      <c r="P15" s="14">
        <v>17</v>
      </c>
      <c r="Q15" s="14">
        <v>0</v>
      </c>
      <c r="R15" s="14">
        <v>0</v>
      </c>
      <c r="S15" s="14">
        <v>0</v>
      </c>
      <c r="T15" s="14">
        <v>17</v>
      </c>
      <c r="U15" s="14">
        <v>0</v>
      </c>
      <c r="V15" s="15">
        <v>61.466899999999995</v>
      </c>
      <c r="W15" s="18"/>
      <c r="X15" s="18"/>
      <c r="Y15" s="19"/>
      <c r="Z15" s="18"/>
      <c r="AA15" s="18">
        <v>1</v>
      </c>
    </row>
    <row r="16" spans="1:27" ht="90" x14ac:dyDescent="0.3">
      <c r="A16" s="12">
        <v>6</v>
      </c>
      <c r="B16" s="16" t="s">
        <v>49</v>
      </c>
      <c r="C16" s="14" t="s">
        <v>50</v>
      </c>
      <c r="D16" s="49" t="s">
        <v>106</v>
      </c>
      <c r="E16" s="14" t="s">
        <v>51</v>
      </c>
      <c r="F16" s="17" t="s">
        <v>107</v>
      </c>
      <c r="G16" s="17" t="s">
        <v>108</v>
      </c>
      <c r="H16" s="18" t="s">
        <v>62</v>
      </c>
      <c r="I16" s="25">
        <v>7.62</v>
      </c>
      <c r="J16" s="18" t="s">
        <v>109</v>
      </c>
      <c r="K16" s="14">
        <v>0</v>
      </c>
      <c r="L16" s="14">
        <v>0</v>
      </c>
      <c r="M16" s="14">
        <v>491</v>
      </c>
      <c r="N16" s="14">
        <v>0</v>
      </c>
      <c r="O16" s="14">
        <v>0</v>
      </c>
      <c r="P16" s="14">
        <v>490</v>
      </c>
      <c r="Q16" s="14">
        <v>0</v>
      </c>
      <c r="R16" s="14">
        <v>0</v>
      </c>
      <c r="S16" s="14">
        <v>0</v>
      </c>
      <c r="T16" s="14">
        <v>490</v>
      </c>
      <c r="U16" s="14">
        <v>1</v>
      </c>
      <c r="V16" s="15">
        <v>1771.693</v>
      </c>
      <c r="W16" s="23" t="s">
        <v>52</v>
      </c>
      <c r="X16" s="18"/>
      <c r="Y16" s="19"/>
      <c r="Z16" s="18"/>
      <c r="AA16" s="18">
        <v>1</v>
      </c>
    </row>
    <row r="17" spans="1:27" ht="105" x14ac:dyDescent="0.3">
      <c r="A17" s="12">
        <v>7</v>
      </c>
      <c r="B17" s="16" t="s">
        <v>49</v>
      </c>
      <c r="C17" s="14" t="s">
        <v>50</v>
      </c>
      <c r="D17" s="18" t="s">
        <v>75</v>
      </c>
      <c r="E17" s="13" t="s">
        <v>51</v>
      </c>
      <c r="F17" s="17" t="s">
        <v>103</v>
      </c>
      <c r="G17" s="17" t="s">
        <v>104</v>
      </c>
      <c r="H17" s="18" t="s">
        <v>62</v>
      </c>
      <c r="I17" s="25">
        <v>4.58</v>
      </c>
      <c r="J17" s="18" t="s">
        <v>105</v>
      </c>
      <c r="K17" s="14">
        <v>0</v>
      </c>
      <c r="L17" s="14">
        <v>0</v>
      </c>
      <c r="M17" s="14">
        <v>495</v>
      </c>
      <c r="N17" s="14">
        <v>0</v>
      </c>
      <c r="O17" s="14">
        <v>0</v>
      </c>
      <c r="P17" s="14">
        <v>495</v>
      </c>
      <c r="Q17" s="14">
        <v>0</v>
      </c>
      <c r="R17" s="14">
        <v>0</v>
      </c>
      <c r="S17" s="14">
        <v>0</v>
      </c>
      <c r="T17" s="14">
        <v>495</v>
      </c>
      <c r="U17" s="14">
        <v>0</v>
      </c>
      <c r="V17" s="15">
        <v>1789.7715000000001</v>
      </c>
      <c r="W17" s="18"/>
      <c r="X17" s="18"/>
      <c r="Y17" s="19"/>
      <c r="Z17" s="18"/>
      <c r="AA17" s="18">
        <v>1</v>
      </c>
    </row>
    <row r="18" spans="1:27" ht="30" x14ac:dyDescent="0.3">
      <c r="A18" s="12">
        <v>8</v>
      </c>
      <c r="B18" s="16" t="s">
        <v>49</v>
      </c>
      <c r="C18" s="14" t="s">
        <v>53</v>
      </c>
      <c r="D18" s="17" t="s">
        <v>99</v>
      </c>
      <c r="E18" s="14" t="s">
        <v>54</v>
      </c>
      <c r="F18" s="17" t="s">
        <v>100</v>
      </c>
      <c r="G18" s="17" t="s">
        <v>101</v>
      </c>
      <c r="H18" s="18" t="s">
        <v>62</v>
      </c>
      <c r="I18" s="25">
        <v>3.3</v>
      </c>
      <c r="J18" s="18" t="s">
        <v>102</v>
      </c>
      <c r="K18" s="14">
        <v>0</v>
      </c>
      <c r="L18" s="14">
        <v>0</v>
      </c>
      <c r="M18" s="14">
        <v>10</v>
      </c>
      <c r="N18" s="14">
        <v>0</v>
      </c>
      <c r="O18" s="14">
        <v>0</v>
      </c>
      <c r="P18" s="14">
        <v>10</v>
      </c>
      <c r="Q18" s="14">
        <v>0</v>
      </c>
      <c r="R18" s="14">
        <v>0</v>
      </c>
      <c r="S18" s="14">
        <v>0</v>
      </c>
      <c r="T18" s="14">
        <v>10</v>
      </c>
      <c r="U18" s="14">
        <v>0</v>
      </c>
      <c r="V18" s="15">
        <v>450</v>
      </c>
      <c r="W18" s="18"/>
      <c r="X18" s="18"/>
      <c r="Y18" s="19"/>
      <c r="Z18" s="18"/>
      <c r="AA18" s="18">
        <v>1</v>
      </c>
    </row>
    <row r="19" spans="1:27" ht="75" x14ac:dyDescent="0.3">
      <c r="A19" s="12">
        <v>9</v>
      </c>
      <c r="B19" s="16" t="s">
        <v>49</v>
      </c>
      <c r="C19" s="14" t="s">
        <v>50</v>
      </c>
      <c r="D19" s="17" t="s">
        <v>96</v>
      </c>
      <c r="E19" s="14" t="s">
        <v>54</v>
      </c>
      <c r="F19" s="17" t="s">
        <v>97</v>
      </c>
      <c r="G19" s="17" t="s">
        <v>98</v>
      </c>
      <c r="H19" s="18" t="s">
        <v>62</v>
      </c>
      <c r="I19" s="25">
        <v>1.85</v>
      </c>
      <c r="J19" s="18" t="s">
        <v>58</v>
      </c>
      <c r="K19" s="14">
        <v>0</v>
      </c>
      <c r="L19" s="14">
        <v>0</v>
      </c>
      <c r="M19" s="14">
        <v>52</v>
      </c>
      <c r="N19" s="14">
        <v>0</v>
      </c>
      <c r="O19" s="14">
        <v>0</v>
      </c>
      <c r="P19" s="14">
        <v>52</v>
      </c>
      <c r="Q19" s="14">
        <v>0</v>
      </c>
      <c r="R19" s="14">
        <v>0</v>
      </c>
      <c r="S19" s="14">
        <v>0</v>
      </c>
      <c r="T19" s="14">
        <v>52</v>
      </c>
      <c r="U19" s="14">
        <v>0</v>
      </c>
      <c r="V19" s="15">
        <v>188.0164</v>
      </c>
      <c r="W19" s="18"/>
      <c r="X19" s="18"/>
      <c r="Y19" s="19"/>
      <c r="Z19" s="18"/>
      <c r="AA19" s="18">
        <v>1</v>
      </c>
    </row>
    <row r="20" spans="1:27" ht="75" x14ac:dyDescent="0.3">
      <c r="A20" s="12">
        <v>10</v>
      </c>
      <c r="B20" s="16" t="s">
        <v>49</v>
      </c>
      <c r="C20" s="14" t="s">
        <v>50</v>
      </c>
      <c r="D20" s="24" t="s">
        <v>93</v>
      </c>
      <c r="E20" s="13" t="s">
        <v>54</v>
      </c>
      <c r="F20" s="17" t="s">
        <v>94</v>
      </c>
      <c r="G20" s="17" t="s">
        <v>95</v>
      </c>
      <c r="H20" s="18" t="s">
        <v>62</v>
      </c>
      <c r="I20" s="25">
        <v>1.48</v>
      </c>
      <c r="J20" s="18" t="s">
        <v>63</v>
      </c>
      <c r="K20" s="14">
        <v>0</v>
      </c>
      <c r="L20" s="14">
        <v>0</v>
      </c>
      <c r="M20" s="14">
        <v>47</v>
      </c>
      <c r="N20" s="14">
        <v>0</v>
      </c>
      <c r="O20" s="14">
        <v>0</v>
      </c>
      <c r="P20" s="14">
        <v>47</v>
      </c>
      <c r="Q20" s="14">
        <v>0</v>
      </c>
      <c r="R20" s="14">
        <v>0</v>
      </c>
      <c r="S20" s="14">
        <v>0</v>
      </c>
      <c r="T20" s="14">
        <v>47</v>
      </c>
      <c r="U20" s="14">
        <v>0</v>
      </c>
      <c r="V20" s="15">
        <v>169.93789999999998</v>
      </c>
      <c r="W20" s="54"/>
      <c r="X20" s="18"/>
      <c r="Y20" s="19"/>
      <c r="Z20" s="18"/>
      <c r="AA20" s="18">
        <v>1</v>
      </c>
    </row>
    <row r="21" spans="1:27" ht="60" x14ac:dyDescent="0.3">
      <c r="A21" s="12">
        <v>11</v>
      </c>
      <c r="B21" s="16" t="s">
        <v>49</v>
      </c>
      <c r="C21" s="14" t="s">
        <v>50</v>
      </c>
      <c r="D21" s="17" t="s">
        <v>87</v>
      </c>
      <c r="E21" s="14" t="s">
        <v>54</v>
      </c>
      <c r="F21" s="17" t="s">
        <v>88</v>
      </c>
      <c r="G21" s="17" t="s">
        <v>89</v>
      </c>
      <c r="H21" s="18" t="s">
        <v>62</v>
      </c>
      <c r="I21" s="25">
        <v>0.82</v>
      </c>
      <c r="J21" s="18" t="s">
        <v>63</v>
      </c>
      <c r="K21" s="14">
        <v>0</v>
      </c>
      <c r="L21" s="14">
        <v>0</v>
      </c>
      <c r="M21" s="14">
        <v>18</v>
      </c>
      <c r="N21" s="14">
        <v>0</v>
      </c>
      <c r="O21" s="14">
        <v>0</v>
      </c>
      <c r="P21" s="14">
        <v>18</v>
      </c>
      <c r="Q21" s="14">
        <v>0</v>
      </c>
      <c r="R21" s="14">
        <v>0</v>
      </c>
      <c r="S21" s="14">
        <v>0</v>
      </c>
      <c r="T21" s="14">
        <v>18</v>
      </c>
      <c r="U21" s="14">
        <v>0</v>
      </c>
      <c r="V21" s="15">
        <v>65.082599999999999</v>
      </c>
      <c r="W21" s="18"/>
      <c r="X21" s="18"/>
      <c r="Y21" s="19"/>
      <c r="Z21" s="18"/>
      <c r="AA21" s="18">
        <v>1</v>
      </c>
    </row>
    <row r="22" spans="1:27" ht="45" x14ac:dyDescent="0.3">
      <c r="A22" s="12">
        <v>12</v>
      </c>
      <c r="B22" s="16" t="s">
        <v>49</v>
      </c>
      <c r="C22" s="14" t="s">
        <v>50</v>
      </c>
      <c r="D22" s="49" t="s">
        <v>90</v>
      </c>
      <c r="E22" s="14" t="s">
        <v>51</v>
      </c>
      <c r="F22" s="17" t="s">
        <v>91</v>
      </c>
      <c r="G22" s="17" t="s">
        <v>92</v>
      </c>
      <c r="H22" s="18" t="s">
        <v>62</v>
      </c>
      <c r="I22" s="25">
        <v>5.13</v>
      </c>
      <c r="J22" s="18" t="s">
        <v>55</v>
      </c>
      <c r="K22" s="14">
        <v>0</v>
      </c>
      <c r="L22" s="14">
        <v>0</v>
      </c>
      <c r="M22" s="14">
        <v>190</v>
      </c>
      <c r="N22" s="14">
        <v>0</v>
      </c>
      <c r="O22" s="14">
        <v>0</v>
      </c>
      <c r="P22" s="14">
        <v>189</v>
      </c>
      <c r="Q22" s="14">
        <v>0</v>
      </c>
      <c r="R22" s="14">
        <v>0</v>
      </c>
      <c r="S22" s="14">
        <v>0</v>
      </c>
      <c r="T22" s="14">
        <v>189</v>
      </c>
      <c r="U22" s="14">
        <v>1</v>
      </c>
      <c r="V22" s="15">
        <v>683.3673</v>
      </c>
      <c r="W22" s="23" t="s">
        <v>52</v>
      </c>
      <c r="X22" s="18"/>
      <c r="Y22" s="19"/>
      <c r="Z22" s="18"/>
      <c r="AA22" s="18">
        <v>1</v>
      </c>
    </row>
    <row r="23" spans="1:27" ht="75" x14ac:dyDescent="0.3">
      <c r="A23" s="12">
        <v>13</v>
      </c>
      <c r="B23" s="16" t="s">
        <v>49</v>
      </c>
      <c r="C23" s="14" t="s">
        <v>50</v>
      </c>
      <c r="D23" s="17" t="s">
        <v>84</v>
      </c>
      <c r="E23" s="14" t="s">
        <v>54</v>
      </c>
      <c r="F23" s="17" t="s">
        <v>85</v>
      </c>
      <c r="G23" s="17" t="s">
        <v>86</v>
      </c>
      <c r="H23" s="18" t="s">
        <v>62</v>
      </c>
      <c r="I23" s="25">
        <v>3.75</v>
      </c>
      <c r="J23" s="18" t="s">
        <v>58</v>
      </c>
      <c r="K23" s="14">
        <v>0</v>
      </c>
      <c r="L23" s="14">
        <v>0</v>
      </c>
      <c r="M23" s="14">
        <v>28</v>
      </c>
      <c r="N23" s="14">
        <v>0</v>
      </c>
      <c r="O23" s="14">
        <v>0</v>
      </c>
      <c r="P23" s="14">
        <v>28</v>
      </c>
      <c r="Q23" s="14">
        <v>0</v>
      </c>
      <c r="R23" s="14">
        <v>0</v>
      </c>
      <c r="S23" s="14">
        <v>0</v>
      </c>
      <c r="T23" s="14">
        <v>28</v>
      </c>
      <c r="U23" s="14">
        <v>0</v>
      </c>
      <c r="V23" s="15">
        <v>101.2396</v>
      </c>
      <c r="W23" s="18"/>
      <c r="X23" s="18"/>
      <c r="Y23" s="19"/>
      <c r="Z23" s="18"/>
      <c r="AA23" s="18">
        <v>1</v>
      </c>
    </row>
    <row r="24" spans="1:27" ht="60" x14ac:dyDescent="0.3">
      <c r="A24" s="12">
        <v>14</v>
      </c>
      <c r="B24" s="16" t="s">
        <v>49</v>
      </c>
      <c r="C24" s="14" t="s">
        <v>50</v>
      </c>
      <c r="D24" s="18" t="s">
        <v>80</v>
      </c>
      <c r="E24" s="13" t="s">
        <v>51</v>
      </c>
      <c r="F24" s="17" t="s">
        <v>81</v>
      </c>
      <c r="G24" s="17" t="s">
        <v>82</v>
      </c>
      <c r="H24" s="18" t="s">
        <v>62</v>
      </c>
      <c r="I24" s="25">
        <v>7.02</v>
      </c>
      <c r="J24" s="18" t="s">
        <v>83</v>
      </c>
      <c r="K24" s="14">
        <v>0</v>
      </c>
      <c r="L24" s="14">
        <v>0</v>
      </c>
      <c r="M24" s="14">
        <v>156</v>
      </c>
      <c r="N24" s="14">
        <v>0</v>
      </c>
      <c r="O24" s="14">
        <v>0</v>
      </c>
      <c r="P24" s="14">
        <v>156</v>
      </c>
      <c r="Q24" s="14">
        <v>0</v>
      </c>
      <c r="R24" s="14">
        <v>0</v>
      </c>
      <c r="S24" s="14">
        <v>0</v>
      </c>
      <c r="T24" s="14">
        <v>156</v>
      </c>
      <c r="U24" s="14">
        <v>0</v>
      </c>
      <c r="V24" s="15">
        <v>729.04920000000004</v>
      </c>
      <c r="W24" s="18"/>
      <c r="X24" s="18"/>
      <c r="Y24" s="19"/>
      <c r="Z24" s="18"/>
      <c r="AA24" s="18">
        <v>1</v>
      </c>
    </row>
    <row r="25" spans="1:27" ht="60" x14ac:dyDescent="0.3">
      <c r="A25" s="12">
        <v>15</v>
      </c>
      <c r="B25" s="16" t="s">
        <v>49</v>
      </c>
      <c r="C25" s="14" t="s">
        <v>50</v>
      </c>
      <c r="D25" s="24" t="s">
        <v>77</v>
      </c>
      <c r="E25" s="13" t="s">
        <v>54</v>
      </c>
      <c r="F25" s="17" t="s">
        <v>78</v>
      </c>
      <c r="G25" s="17" t="s">
        <v>79</v>
      </c>
      <c r="H25" s="18" t="s">
        <v>62</v>
      </c>
      <c r="I25" s="25">
        <v>3</v>
      </c>
      <c r="J25" s="18" t="s">
        <v>58</v>
      </c>
      <c r="K25" s="14">
        <v>0</v>
      </c>
      <c r="L25" s="14">
        <v>0</v>
      </c>
      <c r="M25" s="14">
        <v>65</v>
      </c>
      <c r="N25" s="14">
        <v>0</v>
      </c>
      <c r="O25" s="14">
        <v>0</v>
      </c>
      <c r="P25" s="14">
        <v>65</v>
      </c>
      <c r="Q25" s="14">
        <v>0</v>
      </c>
      <c r="R25" s="14">
        <v>0</v>
      </c>
      <c r="S25" s="14">
        <v>0</v>
      </c>
      <c r="T25" s="14">
        <v>65</v>
      </c>
      <c r="U25" s="14">
        <v>0</v>
      </c>
      <c r="V25" s="15">
        <v>235.0205</v>
      </c>
      <c r="W25" s="54"/>
      <c r="X25" s="18"/>
      <c r="Y25" s="19"/>
      <c r="Z25" s="18"/>
      <c r="AA25" s="18">
        <v>1</v>
      </c>
    </row>
    <row r="26" spans="1:27" ht="60" x14ac:dyDescent="0.3">
      <c r="A26" s="12">
        <v>16</v>
      </c>
      <c r="B26" s="16" t="s">
        <v>49</v>
      </c>
      <c r="C26" s="14" t="s">
        <v>50</v>
      </c>
      <c r="D26" s="17" t="s">
        <v>67</v>
      </c>
      <c r="E26" s="14" t="s">
        <v>54</v>
      </c>
      <c r="F26" s="17" t="s">
        <v>68</v>
      </c>
      <c r="G26" s="17" t="s">
        <v>69</v>
      </c>
      <c r="H26" s="18" t="s">
        <v>62</v>
      </c>
      <c r="I26" s="25">
        <v>2.9</v>
      </c>
      <c r="J26" s="18" t="s">
        <v>70</v>
      </c>
      <c r="K26" s="14">
        <v>0</v>
      </c>
      <c r="L26" s="14">
        <v>0</v>
      </c>
      <c r="M26" s="14">
        <v>27</v>
      </c>
      <c r="N26" s="14">
        <v>0</v>
      </c>
      <c r="O26" s="14">
        <v>0</v>
      </c>
      <c r="P26" s="14">
        <v>27</v>
      </c>
      <c r="Q26" s="14">
        <v>0</v>
      </c>
      <c r="R26" s="14">
        <v>0</v>
      </c>
      <c r="S26" s="14">
        <v>0</v>
      </c>
      <c r="T26" s="14">
        <v>27</v>
      </c>
      <c r="U26" s="14">
        <v>0</v>
      </c>
      <c r="V26" s="15">
        <v>97.623899999999992</v>
      </c>
      <c r="W26" s="18"/>
      <c r="X26" s="18"/>
      <c r="Y26" s="19"/>
      <c r="Z26" s="18"/>
      <c r="AA26" s="18">
        <v>1</v>
      </c>
    </row>
    <row r="27" spans="1:27" ht="60" x14ac:dyDescent="0.3">
      <c r="A27" s="12">
        <v>17</v>
      </c>
      <c r="B27" s="16" t="s">
        <v>49</v>
      </c>
      <c r="C27" s="14" t="s">
        <v>50</v>
      </c>
      <c r="D27" s="17" t="s">
        <v>75</v>
      </c>
      <c r="E27" s="14" t="s">
        <v>51</v>
      </c>
      <c r="F27" s="17" t="s">
        <v>68</v>
      </c>
      <c r="G27" s="17" t="s">
        <v>69</v>
      </c>
      <c r="H27" s="18" t="s">
        <v>62</v>
      </c>
      <c r="I27" s="25">
        <v>2.9</v>
      </c>
      <c r="J27" s="18" t="s">
        <v>76</v>
      </c>
      <c r="K27" s="14">
        <v>0</v>
      </c>
      <c r="L27" s="14">
        <v>0</v>
      </c>
      <c r="M27" s="14">
        <v>492</v>
      </c>
      <c r="N27" s="14">
        <v>0</v>
      </c>
      <c r="O27" s="14">
        <v>0</v>
      </c>
      <c r="P27" s="14">
        <v>492</v>
      </c>
      <c r="Q27" s="14">
        <v>0</v>
      </c>
      <c r="R27" s="14">
        <v>0</v>
      </c>
      <c r="S27" s="14">
        <v>0</v>
      </c>
      <c r="T27" s="14">
        <v>492</v>
      </c>
      <c r="U27" s="14">
        <v>0</v>
      </c>
      <c r="V27" s="15">
        <v>1778.9243999999999</v>
      </c>
      <c r="W27" s="18"/>
      <c r="X27" s="18"/>
      <c r="Y27" s="19"/>
      <c r="Z27" s="18"/>
      <c r="AA27" s="18">
        <v>1</v>
      </c>
    </row>
    <row r="28" spans="1:27" ht="60" x14ac:dyDescent="0.3">
      <c r="A28" s="12">
        <v>18</v>
      </c>
      <c r="B28" s="16" t="s">
        <v>49</v>
      </c>
      <c r="C28" s="49" t="s">
        <v>56</v>
      </c>
      <c r="D28" s="49" t="s">
        <v>71</v>
      </c>
      <c r="E28" s="14" t="s">
        <v>54</v>
      </c>
      <c r="F28" s="17" t="s">
        <v>72</v>
      </c>
      <c r="G28" s="17" t="s">
        <v>73</v>
      </c>
      <c r="H28" s="18" t="s">
        <v>62</v>
      </c>
      <c r="I28" s="25">
        <v>2.0499999999999998</v>
      </c>
      <c r="J28" s="18" t="s">
        <v>74</v>
      </c>
      <c r="K28" s="14">
        <v>0</v>
      </c>
      <c r="L28" s="14">
        <v>0</v>
      </c>
      <c r="M28" s="14">
        <v>1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1</v>
      </c>
      <c r="V28" s="53">
        <v>0</v>
      </c>
      <c r="W28" s="23" t="s">
        <v>52</v>
      </c>
      <c r="X28" s="18"/>
      <c r="Y28" s="19"/>
      <c r="Z28" s="18"/>
      <c r="AA28" s="18">
        <v>1</v>
      </c>
    </row>
    <row r="29" spans="1:27" ht="60" x14ac:dyDescent="0.3">
      <c r="A29" s="12">
        <v>19</v>
      </c>
      <c r="B29" s="20" t="s">
        <v>49</v>
      </c>
      <c r="C29" s="50" t="s">
        <v>50</v>
      </c>
      <c r="D29" s="51" t="s">
        <v>64</v>
      </c>
      <c r="E29" s="14" t="s">
        <v>54</v>
      </c>
      <c r="F29" s="17" t="s">
        <v>65</v>
      </c>
      <c r="G29" s="17" t="s">
        <v>66</v>
      </c>
      <c r="H29" s="21" t="s">
        <v>62</v>
      </c>
      <c r="I29" s="26">
        <v>1.53</v>
      </c>
      <c r="J29" s="21" t="s">
        <v>63</v>
      </c>
      <c r="K29" s="14">
        <v>0</v>
      </c>
      <c r="L29" s="14">
        <v>0</v>
      </c>
      <c r="M29" s="14">
        <v>23</v>
      </c>
      <c r="N29" s="14">
        <v>0</v>
      </c>
      <c r="O29" s="14">
        <v>0</v>
      </c>
      <c r="P29" s="14">
        <v>23</v>
      </c>
      <c r="Q29" s="14">
        <v>0</v>
      </c>
      <c r="R29" s="14">
        <v>0</v>
      </c>
      <c r="S29" s="14">
        <v>0</v>
      </c>
      <c r="T29" s="14">
        <v>23</v>
      </c>
      <c r="U29" s="14">
        <v>0</v>
      </c>
      <c r="V29" s="15">
        <v>83.161100000000005</v>
      </c>
      <c r="W29" s="54"/>
      <c r="X29" s="21"/>
      <c r="Y29" s="22"/>
      <c r="Z29" s="21"/>
      <c r="AA29" s="18">
        <v>1</v>
      </c>
    </row>
    <row r="30" spans="1:27" ht="45" x14ac:dyDescent="0.3">
      <c r="A30" s="12">
        <v>20</v>
      </c>
      <c r="B30" s="16" t="s">
        <v>49</v>
      </c>
      <c r="C30" s="23" t="s">
        <v>50</v>
      </c>
      <c r="D30" s="24" t="s">
        <v>59</v>
      </c>
      <c r="E30" s="23" t="s">
        <v>54</v>
      </c>
      <c r="F30" s="24" t="s">
        <v>60</v>
      </c>
      <c r="G30" s="24" t="s">
        <v>61</v>
      </c>
      <c r="H30" s="18" t="s">
        <v>62</v>
      </c>
      <c r="I30" s="25">
        <v>0.57999999999999996</v>
      </c>
      <c r="J30" s="18" t="s">
        <v>63</v>
      </c>
      <c r="K30" s="23">
        <v>0</v>
      </c>
      <c r="L30" s="23">
        <v>0</v>
      </c>
      <c r="M30" s="23">
        <v>37</v>
      </c>
      <c r="N30" s="23">
        <v>0</v>
      </c>
      <c r="O30" s="23">
        <v>0</v>
      </c>
      <c r="P30" s="23">
        <v>37</v>
      </c>
      <c r="Q30" s="23">
        <v>0</v>
      </c>
      <c r="R30" s="23">
        <v>0</v>
      </c>
      <c r="S30" s="23">
        <v>0</v>
      </c>
      <c r="T30" s="23">
        <v>37</v>
      </c>
      <c r="U30" s="23">
        <v>0</v>
      </c>
      <c r="V30" s="53">
        <v>133.7809</v>
      </c>
      <c r="W30" s="18"/>
      <c r="X30" s="18"/>
      <c r="Y30" s="19"/>
      <c r="Z30" s="18"/>
      <c r="AA30" s="18">
        <v>1</v>
      </c>
    </row>
  </sheetData>
  <sheetProtection formatRows="0" insertRows="0"/>
  <autoFilter ref="A10:AA30">
    <sortState ref="A11:AA30">
      <sortCondition ref="A10:A30"/>
    </sortState>
  </autoFilter>
  <mergeCells count="29"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3"/>
  <sheetViews>
    <sheetView workbookViewId="0">
      <selection activeCell="B2" sqref="B2:B13"/>
    </sheetView>
  </sheetViews>
  <sheetFormatPr defaultRowHeight="15" x14ac:dyDescent="0.25"/>
  <sheetData>
    <row r="2" spans="2:2" x14ac:dyDescent="0.25">
      <c r="B2" t="s">
        <v>28</v>
      </c>
    </row>
    <row r="3" spans="2:2" x14ac:dyDescent="0.25">
      <c r="B3" t="s">
        <v>29</v>
      </c>
    </row>
    <row r="4" spans="2:2" x14ac:dyDescent="0.25">
      <c r="B4" t="s">
        <v>30</v>
      </c>
    </row>
    <row r="5" spans="2:2" x14ac:dyDescent="0.25">
      <c r="B5" t="s">
        <v>31</v>
      </c>
    </row>
    <row r="6" spans="2:2" x14ac:dyDescent="0.25">
      <c r="B6" t="s">
        <v>32</v>
      </c>
    </row>
    <row r="7" spans="2:2" x14ac:dyDescent="0.25">
      <c r="B7" t="s">
        <v>33</v>
      </c>
    </row>
    <row r="8" spans="2:2" x14ac:dyDescent="0.25">
      <c r="B8" t="s">
        <v>34</v>
      </c>
    </row>
    <row r="9" spans="2:2" x14ac:dyDescent="0.25">
      <c r="B9" t="s">
        <v>35</v>
      </c>
    </row>
    <row r="10" spans="2:2" x14ac:dyDescent="0.25">
      <c r="B10" t="s">
        <v>36</v>
      </c>
    </row>
    <row r="11" spans="2:2" x14ac:dyDescent="0.25">
      <c r="B11" t="s">
        <v>37</v>
      </c>
    </row>
    <row r="12" spans="2:2" x14ac:dyDescent="0.25">
      <c r="B12" t="s">
        <v>38</v>
      </c>
    </row>
    <row r="13" spans="2:2" x14ac:dyDescent="0.25">
      <c r="B1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Отчет</vt:lpstr>
      <vt:lpstr>Лист2</vt:lpstr>
      <vt:lpstr>Отчет!_ftnref1</vt:lpstr>
      <vt:lpstr>Отчет!_Toc472327096</vt:lpstr>
      <vt:lpstr>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Васина Анжелина Юрьевна</cp:lastModifiedBy>
  <dcterms:created xsi:type="dcterms:W3CDTF">2017-02-13T15:22:59Z</dcterms:created>
  <dcterms:modified xsi:type="dcterms:W3CDTF">2024-05-23T06:48:02Z</dcterms:modified>
</cp:coreProperties>
</file>