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50" windowWidth="15130" windowHeight="814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45" i="1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</calcChain>
</file>

<file path=xl/sharedStrings.xml><?xml version="1.0" encoding="utf-8"?>
<sst xmlns="http://schemas.openxmlformats.org/spreadsheetml/2006/main" count="83" uniqueCount="43">
  <si>
    <t>ф 11-26</t>
  </si>
  <si>
    <t>ф 11-31</t>
  </si>
  <si>
    <t>ф 11-28</t>
  </si>
  <si>
    <t>ф 71-36</t>
  </si>
  <si>
    <t>фидер</t>
  </si>
  <si>
    <t>ф 71-18</t>
  </si>
  <si>
    <t>ф45-102</t>
  </si>
  <si>
    <t>ф45-207</t>
  </si>
  <si>
    <t>ф45-209</t>
  </si>
  <si>
    <t>ф45-408</t>
  </si>
  <si>
    <t>ф5-05</t>
  </si>
  <si>
    <t>ф5-07</t>
  </si>
  <si>
    <t>ф5-11</t>
  </si>
  <si>
    <t>ф5-13</t>
  </si>
  <si>
    <t>ф5-26</t>
  </si>
  <si>
    <t>ф5-31</t>
  </si>
  <si>
    <t>ф5-33</t>
  </si>
  <si>
    <t>ф5-38</t>
  </si>
  <si>
    <t>ф5-40</t>
  </si>
  <si>
    <t>ф5-57</t>
  </si>
  <si>
    <t>ф5-09</t>
  </si>
  <si>
    <t>ф5-64</t>
  </si>
  <si>
    <t>ф49-13</t>
  </si>
  <si>
    <t>ф49-14</t>
  </si>
  <si>
    <t>ф49-17</t>
  </si>
  <si>
    <t>ф49-18</t>
  </si>
  <si>
    <t>ф49-22</t>
  </si>
  <si>
    <t>ф49-23</t>
  </si>
  <si>
    <t>ф49-24</t>
  </si>
  <si>
    <t>ф49-29</t>
  </si>
  <si>
    <t>ф45-410</t>
  </si>
  <si>
    <t>итого</t>
  </si>
  <si>
    <t>Ф 71-13</t>
  </si>
  <si>
    <t>ф49-09</t>
  </si>
  <si>
    <t>ф49-06</t>
  </si>
  <si>
    <t>ф49-25</t>
  </si>
  <si>
    <t>ф49-27</t>
  </si>
  <si>
    <t>ф5-23</t>
  </si>
  <si>
    <t>ф5-66</t>
  </si>
  <si>
    <t>ф49-28</t>
  </si>
  <si>
    <t>ф45-405</t>
  </si>
  <si>
    <t>таблица замеров активной нагрузки 20.12.2023г.</t>
  </si>
  <si>
    <t>МВт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</si>
</sst>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1" fillId="0" borderId="1" xfId="0" applyFont="1" applyBorder="1"/>
    <xf numFmtId="16" fontId="1" fillId="0" borderId="1" xfId="0" applyNumberFormat="1" applyFont="1" applyBorder="1"/>
    <xf numFmtId="164" fontId="1" fillId="0" borderId="1" xfId="0" applyNumberFormat="1" applyFont="1" applyBorder="1"/>
    <xf numFmtId="0" fontId="0" fillId="0" borderId="1" xfId="0" applyBorder="1" applyAlignment="1">
      <alignment horizontal="right"/>
    </xf>
    <xf numFmtId="164" fontId="2" fillId="0" borderId="2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/>
    <xf numFmtId="2" fontId="2" fillId="0" borderId="6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 applyProtection="1">
      <alignment horizontal="center"/>
      <protection locked="0"/>
    </xf>
    <xf numFmtId="2" fontId="2" fillId="0" borderId="13" xfId="0" applyNumberFormat="1" applyFont="1" applyFill="1" applyBorder="1" applyAlignment="1" applyProtection="1">
      <alignment horizontal="center"/>
      <protection locked="0"/>
    </xf>
    <xf numFmtId="2" fontId="2" fillId="0" borderId="14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0" fontId="4" fillId="0" borderId="17" xfId="0" applyFont="1" applyBorder="1" applyAlignment="1"/>
    <xf numFmtId="0" fontId="0" fillId="0" borderId="18" xfId="0" applyBorder="1" applyAlignment="1"/>
    <xf numFmtId="0" fontId="0" fillId="0" borderId="4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6"/>
  <sheetViews>
    <sheetView tabSelected="1" zoomScale="69" zoomScaleNormal="69" workbookViewId="0">
      <selection activeCell="B31" sqref="B31"/>
    </sheetView>
  </sheetViews>
  <sheetFormatPr defaultRowHeight="14.5"/>
  <cols>
    <col min="1" max="2" width="8.08984375" customWidth="1"/>
    <col min="3" max="4" width="7.54296875" customWidth="1"/>
    <col min="5" max="5" width="6.90625" customWidth="1"/>
    <col min="6" max="6" width="10" customWidth="1"/>
    <col min="7" max="7" width="10.08984375" customWidth="1"/>
  </cols>
  <sheetData>
    <row r="1" spans="1:26" ht="18.5">
      <c r="A1" s="2"/>
      <c r="B1" s="2"/>
      <c r="C1" s="2"/>
      <c r="D1" s="2"/>
      <c r="E1" s="34" t="s">
        <v>41</v>
      </c>
      <c r="F1" s="35"/>
      <c r="G1" s="35"/>
      <c r="H1" s="35"/>
      <c r="I1" s="35"/>
      <c r="J1" s="35"/>
      <c r="K1" s="35"/>
      <c r="L1" s="35"/>
      <c r="M1" s="35"/>
      <c r="N1" s="36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2" t="s">
        <v>4</v>
      </c>
      <c r="B2" s="2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2">
        <v>12</v>
      </c>
      <c r="O2" s="2">
        <v>13</v>
      </c>
      <c r="P2" s="2">
        <v>14</v>
      </c>
      <c r="Q2" s="2">
        <v>15</v>
      </c>
      <c r="R2" s="2">
        <v>16</v>
      </c>
      <c r="S2" s="2">
        <v>17</v>
      </c>
      <c r="T2" s="2">
        <v>18</v>
      </c>
      <c r="U2" s="2">
        <v>19</v>
      </c>
      <c r="V2" s="2">
        <v>20</v>
      </c>
      <c r="W2" s="2">
        <v>21</v>
      </c>
      <c r="X2" s="2">
        <v>22</v>
      </c>
      <c r="Y2" s="2">
        <v>23</v>
      </c>
      <c r="Z2" s="2">
        <v>24</v>
      </c>
    </row>
    <row r="3" spans="1:26">
      <c r="A3" s="2" t="s">
        <v>0</v>
      </c>
      <c r="B3" s="2" t="s">
        <v>42</v>
      </c>
      <c r="C3" s="5">
        <v>0.83</v>
      </c>
      <c r="D3" s="10">
        <v>0.81499999999999995</v>
      </c>
      <c r="E3" s="1">
        <v>0.81599999999999995</v>
      </c>
      <c r="F3" s="1">
        <v>0.83499999999999996</v>
      </c>
      <c r="G3" s="1">
        <v>0.82099999999999995</v>
      </c>
      <c r="H3" s="1">
        <v>0.82699999999999996</v>
      </c>
      <c r="I3" s="1">
        <v>0.81299999999999994</v>
      </c>
      <c r="J3" s="1">
        <v>0.81200000000000006</v>
      </c>
      <c r="K3" s="1">
        <v>0.81100000000000005</v>
      </c>
      <c r="L3" s="1">
        <v>0.80300000000000005</v>
      </c>
      <c r="M3" s="1">
        <v>0.81599999999999995</v>
      </c>
      <c r="N3" s="1">
        <v>0.81</v>
      </c>
      <c r="O3" s="1">
        <v>0.81299999999999994</v>
      </c>
      <c r="P3" s="1">
        <v>0.81</v>
      </c>
      <c r="Q3" s="1">
        <v>0.80100000000000005</v>
      </c>
      <c r="R3" s="1">
        <v>0.81699999999999995</v>
      </c>
      <c r="S3" s="1">
        <v>0.80300000000000005</v>
      </c>
      <c r="T3" s="1">
        <v>0.81599999999999995</v>
      </c>
      <c r="U3" s="1">
        <v>0.80100000000000005</v>
      </c>
      <c r="V3" s="1">
        <v>0.81200000000000006</v>
      </c>
      <c r="W3" s="1">
        <v>0.81399999999999995</v>
      </c>
      <c r="X3" s="1">
        <v>0.80500000000000005</v>
      </c>
      <c r="Y3" s="1">
        <v>0.81399999999999995</v>
      </c>
      <c r="Z3" s="1">
        <v>0.80400000000000005</v>
      </c>
    </row>
    <row r="4" spans="1:26">
      <c r="A4" s="2" t="s">
        <v>2</v>
      </c>
      <c r="B4" s="2" t="s">
        <v>42</v>
      </c>
      <c r="C4" s="5">
        <v>0.45</v>
      </c>
      <c r="D4" s="10">
        <v>0.44500000000000001</v>
      </c>
      <c r="E4" s="1">
        <v>0.441</v>
      </c>
      <c r="F4" s="1">
        <v>0.47299999999999998</v>
      </c>
      <c r="G4" s="1">
        <v>0.56399999999999995</v>
      </c>
      <c r="H4" s="1">
        <v>0.64600000000000002</v>
      </c>
      <c r="I4" s="1">
        <v>0.624</v>
      </c>
      <c r="J4" s="1">
        <v>0.65</v>
      </c>
      <c r="K4" s="1">
        <v>0.65600000000000003</v>
      </c>
      <c r="L4" s="1">
        <v>0.64700000000000002</v>
      </c>
      <c r="M4" s="1">
        <v>0.65200000000000002</v>
      </c>
      <c r="N4" s="1">
        <v>0.66900000000000004</v>
      </c>
      <c r="O4" s="1">
        <v>0.66400000000000003</v>
      </c>
      <c r="P4" s="1">
        <v>0.66200000000000003</v>
      </c>
      <c r="Q4" s="1">
        <v>0.69</v>
      </c>
      <c r="R4" s="1">
        <v>0.73399999999999999</v>
      </c>
      <c r="S4" s="1">
        <v>0.755</v>
      </c>
      <c r="T4" s="1">
        <v>0.78</v>
      </c>
      <c r="U4" s="1">
        <v>0.75800000000000001</v>
      </c>
      <c r="V4" s="1">
        <v>0.73299999999999998</v>
      </c>
      <c r="W4" s="1">
        <v>0.67300000000000004</v>
      </c>
      <c r="X4" s="1">
        <v>0.59299999999999997</v>
      </c>
      <c r="Y4" s="1">
        <v>0.52</v>
      </c>
      <c r="Z4" s="1">
        <v>0.48299999999999998</v>
      </c>
    </row>
    <row r="5" spans="1:26">
      <c r="A5" s="2" t="s">
        <v>1</v>
      </c>
      <c r="B5" s="2" t="s">
        <v>42</v>
      </c>
      <c r="C5" s="5">
        <v>0.14000000000000001</v>
      </c>
      <c r="D5" s="10">
        <v>0.14299999999999999</v>
      </c>
      <c r="E5" s="1">
        <v>0.14499999999999999</v>
      </c>
      <c r="F5" s="1">
        <v>0.151</v>
      </c>
      <c r="G5" s="1">
        <v>0.16400000000000001</v>
      </c>
      <c r="H5" s="1">
        <v>0.17299999999999999</v>
      </c>
      <c r="I5" s="1">
        <v>0.17499999999999999</v>
      </c>
      <c r="J5" s="1">
        <v>0.18</v>
      </c>
      <c r="K5" s="1">
        <v>0.17399999999999999</v>
      </c>
      <c r="L5" s="1">
        <v>0.17499999999999999</v>
      </c>
      <c r="M5" s="1">
        <v>0.16200000000000001</v>
      </c>
      <c r="N5" s="1">
        <v>0.17199999999999999</v>
      </c>
      <c r="O5" s="1">
        <v>0.17499999999999999</v>
      </c>
      <c r="P5" s="1">
        <v>0.18099999999999999</v>
      </c>
      <c r="Q5" s="1">
        <v>0.192</v>
      </c>
      <c r="R5" s="1">
        <v>0.21199999999999999</v>
      </c>
      <c r="S5" s="1">
        <v>0.216</v>
      </c>
      <c r="T5" s="1">
        <v>0.22500000000000001</v>
      </c>
      <c r="U5" s="1">
        <v>0.22600000000000001</v>
      </c>
      <c r="V5" s="1">
        <v>0.217</v>
      </c>
      <c r="W5" s="1">
        <v>0.20200000000000001</v>
      </c>
      <c r="X5" s="1">
        <v>0.184</v>
      </c>
      <c r="Y5" s="1">
        <v>0.16800000000000001</v>
      </c>
      <c r="Z5" s="1">
        <v>0.151</v>
      </c>
    </row>
    <row r="6" spans="1:26">
      <c r="A6" s="2" t="s">
        <v>32</v>
      </c>
      <c r="B6" s="2" t="s">
        <v>42</v>
      </c>
      <c r="C6" s="5">
        <v>6.9000000000000006E-2</v>
      </c>
      <c r="D6" s="5">
        <v>6.4000000000000001E-2</v>
      </c>
      <c r="E6" s="5">
        <v>6.8000000000000005E-2</v>
      </c>
      <c r="F6" s="5">
        <v>0.64400000000000002</v>
      </c>
      <c r="G6" s="5">
        <v>5.3999999999999999E-2</v>
      </c>
      <c r="H6" s="5">
        <v>6.3E-2</v>
      </c>
      <c r="I6" s="5">
        <v>6.4000000000000001E-2</v>
      </c>
      <c r="J6" s="5">
        <v>0.06</v>
      </c>
      <c r="K6" s="5">
        <v>0.06</v>
      </c>
      <c r="L6" s="5">
        <v>5.8000000000000003E-2</v>
      </c>
      <c r="M6" s="5">
        <v>5.5E-2</v>
      </c>
      <c r="N6" s="5">
        <v>5.1999999999999998E-2</v>
      </c>
      <c r="O6" s="5">
        <v>5.0999999999999997E-2</v>
      </c>
      <c r="P6" s="5">
        <v>5.1999999999999998E-2</v>
      </c>
      <c r="Q6" s="5">
        <v>5.1999999999999998E-2</v>
      </c>
      <c r="R6" s="5">
        <v>6.7000000000000004E-2</v>
      </c>
      <c r="S6" s="5">
        <v>7.6999999999999999E-2</v>
      </c>
      <c r="T6" s="5">
        <v>0.08</v>
      </c>
      <c r="U6" s="5">
        <v>6.8000000000000005E-2</v>
      </c>
      <c r="V6" s="5">
        <v>7.1999999999999995E-2</v>
      </c>
      <c r="W6" s="5">
        <v>7.2999999999999995E-2</v>
      </c>
      <c r="X6" s="5">
        <v>6.0999999999999999E-2</v>
      </c>
      <c r="Y6" s="5">
        <v>4.9000000000000002E-2</v>
      </c>
      <c r="Z6" s="5">
        <v>7.3999999999999996E-2</v>
      </c>
    </row>
    <row r="7" spans="1:26">
      <c r="A7" s="2" t="s">
        <v>5</v>
      </c>
      <c r="B7" s="2" t="s">
        <v>42</v>
      </c>
      <c r="C7" s="5">
        <v>0.49</v>
      </c>
      <c r="D7" s="5">
        <v>0.45200000000000001</v>
      </c>
      <c r="E7" s="5">
        <v>0.46</v>
      </c>
      <c r="F7" s="5">
        <v>0.47099999999999997</v>
      </c>
      <c r="G7" s="5">
        <v>0.499</v>
      </c>
      <c r="H7" s="5">
        <v>0.54500000000000004</v>
      </c>
      <c r="I7" s="5">
        <v>0.56899999999999995</v>
      </c>
      <c r="J7" s="5">
        <v>0.58899999999999997</v>
      </c>
      <c r="K7" s="5">
        <v>0.59899999999999998</v>
      </c>
      <c r="L7" s="5">
        <v>0.59699999999999998</v>
      </c>
      <c r="M7" s="5">
        <v>0.59099999999999997</v>
      </c>
      <c r="N7" s="5">
        <v>0.60399999999999998</v>
      </c>
      <c r="O7" s="5">
        <v>0.58799999999999997</v>
      </c>
      <c r="P7" s="5">
        <v>0.58399999999999996</v>
      </c>
      <c r="Q7" s="5">
        <v>0.59499999999999997</v>
      </c>
      <c r="R7" s="5">
        <v>0.66400000000000003</v>
      </c>
      <c r="S7" s="5">
        <v>0.66500000000000004</v>
      </c>
      <c r="T7" s="5">
        <v>0.65600000000000003</v>
      </c>
      <c r="U7" s="5">
        <v>0.71</v>
      </c>
      <c r="V7" s="5">
        <v>0.66600000000000004</v>
      </c>
      <c r="W7" s="5">
        <v>0.629</v>
      </c>
      <c r="X7" s="5">
        <v>0.55000000000000004</v>
      </c>
      <c r="Y7" s="5">
        <v>0.501</v>
      </c>
      <c r="Z7" s="5">
        <v>0.47799999999999998</v>
      </c>
    </row>
    <row r="8" spans="1:26">
      <c r="A8" s="2" t="s">
        <v>3</v>
      </c>
      <c r="B8" s="2" t="s">
        <v>42</v>
      </c>
      <c r="C8" s="5">
        <v>0.54</v>
      </c>
      <c r="D8" s="5">
        <v>0.53300000000000003</v>
      </c>
      <c r="E8" s="5">
        <v>0.53300000000000003</v>
      </c>
      <c r="F8" s="5">
        <v>0.55900000000000005</v>
      </c>
      <c r="G8" s="5">
        <v>0.60299999999999998</v>
      </c>
      <c r="H8" s="5">
        <v>0.67400000000000004</v>
      </c>
      <c r="I8" s="5">
        <v>0.71199999999999997</v>
      </c>
      <c r="J8" s="5">
        <v>0.73399999999999999</v>
      </c>
      <c r="K8" s="5">
        <v>0.74299999999999999</v>
      </c>
      <c r="L8" s="5">
        <v>0.72599999999999998</v>
      </c>
      <c r="M8" s="5">
        <v>0.70399999999999996</v>
      </c>
      <c r="N8" s="5">
        <v>0.67500000000000004</v>
      </c>
      <c r="O8" s="5">
        <v>0.68100000000000005</v>
      </c>
      <c r="P8" s="5">
        <v>0.68100000000000005</v>
      </c>
      <c r="Q8" s="5">
        <v>0.67500000000000004</v>
      </c>
      <c r="R8" s="5">
        <v>0.74399999999999999</v>
      </c>
      <c r="S8" s="5">
        <v>0.77900000000000003</v>
      </c>
      <c r="T8" s="5">
        <v>0.77100000000000002</v>
      </c>
      <c r="U8" s="5">
        <v>0.75</v>
      </c>
      <c r="V8" s="5">
        <v>0.70099999999999996</v>
      </c>
      <c r="W8" s="5">
        <v>0.65800000000000003</v>
      </c>
      <c r="X8" s="5">
        <v>0.60499999999999998</v>
      </c>
      <c r="Y8" s="5">
        <v>0.55600000000000005</v>
      </c>
      <c r="Z8" s="5">
        <v>0.53700000000000003</v>
      </c>
    </row>
    <row r="9" spans="1:26">
      <c r="A9" s="2"/>
      <c r="B9" s="2" t="s">
        <v>42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>
      <c r="A10" s="2" t="s">
        <v>6</v>
      </c>
      <c r="B10" s="2" t="s">
        <v>42</v>
      </c>
      <c r="C10" s="11">
        <v>1.22904823940165</v>
      </c>
      <c r="D10" s="12">
        <v>1.1246409517072673</v>
      </c>
      <c r="E10" s="12">
        <v>1.0687114140504923</v>
      </c>
      <c r="F10" s="12">
        <v>1.037575203905732</v>
      </c>
      <c r="G10" s="12">
        <v>1.0396399133110292</v>
      </c>
      <c r="H10" s="12">
        <v>1.0387261778477588</v>
      </c>
      <c r="I10" s="12">
        <v>1.1012223565101269</v>
      </c>
      <c r="J10" s="12">
        <v>1.2755150363910077</v>
      </c>
      <c r="K10" s="12">
        <v>1.4248927166571359</v>
      </c>
      <c r="L10" s="12">
        <v>1.5554494171290718</v>
      </c>
      <c r="M10" s="12">
        <v>1.5788572029120016</v>
      </c>
      <c r="N10" s="12">
        <v>1.6589711231626476</v>
      </c>
      <c r="O10" s="12">
        <v>1.6961236213601663</v>
      </c>
      <c r="P10" s="12">
        <v>1.7092685105156531</v>
      </c>
      <c r="Q10" s="12">
        <v>1.675607151530869</v>
      </c>
      <c r="R10" s="12">
        <v>1.5945393993580028</v>
      </c>
      <c r="S10" s="12">
        <v>1.5935188269186182</v>
      </c>
      <c r="T10" s="12">
        <v>1.6729996377497018</v>
      </c>
      <c r="U10" s="12">
        <v>1.7532200552962176</v>
      </c>
      <c r="V10" s="12">
        <v>1.7287888858752907</v>
      </c>
      <c r="W10" s="12">
        <v>1.7601930978252396</v>
      </c>
      <c r="X10" s="12">
        <v>1.7016589955271244</v>
      </c>
      <c r="Y10" s="12">
        <v>1.6032215895631814</v>
      </c>
      <c r="Z10" s="13">
        <v>1.4517036919479462</v>
      </c>
    </row>
    <row r="11" spans="1:26">
      <c r="A11" s="2" t="s">
        <v>7</v>
      </c>
      <c r="B11" s="2" t="s">
        <v>42</v>
      </c>
      <c r="C11" s="11">
        <v>0.98474349254710902</v>
      </c>
      <c r="D11" s="12">
        <v>0.89224966194386313</v>
      </c>
      <c r="E11" s="12">
        <v>0.82880270376854059</v>
      </c>
      <c r="F11" s="12">
        <v>0.79747307644665855</v>
      </c>
      <c r="G11" s="12">
        <v>0.79032096067447288</v>
      </c>
      <c r="H11" s="12">
        <v>0.80048929809379099</v>
      </c>
      <c r="I11" s="12">
        <v>0.8768073377847071</v>
      </c>
      <c r="J11" s="12">
        <v>1.0623400566309047</v>
      </c>
      <c r="K11" s="12">
        <v>1.0906220125475645</v>
      </c>
      <c r="L11" s="12">
        <v>1.0677435164707683</v>
      </c>
      <c r="M11" s="12">
        <v>1.0594335863562825</v>
      </c>
      <c r="N11" s="12">
        <v>1.0770750472931514</v>
      </c>
      <c r="O11" s="12">
        <v>1.0947869426100445</v>
      </c>
      <c r="P11" s="12">
        <v>1.0971262564018305</v>
      </c>
      <c r="Q11" s="12">
        <v>1.0391511410122869</v>
      </c>
      <c r="R11" s="12">
        <v>1.0566885487830491</v>
      </c>
      <c r="S11" s="12">
        <v>1.103461853617429</v>
      </c>
      <c r="T11" s="12">
        <v>1.1648259615537353</v>
      </c>
      <c r="U11" s="12">
        <v>1.2651825897581122</v>
      </c>
      <c r="V11" s="12">
        <v>1.2726962949023046</v>
      </c>
      <c r="W11" s="12">
        <v>1.3216716527815227</v>
      </c>
      <c r="X11" s="12">
        <v>1.3211542497325641</v>
      </c>
      <c r="Y11" s="12">
        <v>1.2605696598896556</v>
      </c>
      <c r="Z11" s="13">
        <v>1.0946377429850818</v>
      </c>
    </row>
    <row r="12" spans="1:26">
      <c r="A12" s="2" t="s">
        <v>8</v>
      </c>
      <c r="B12" s="2" t="s">
        <v>42</v>
      </c>
      <c r="C12" s="11">
        <v>0.37743199248053755</v>
      </c>
      <c r="D12" s="12">
        <v>0.37346670755978711</v>
      </c>
      <c r="E12" s="12">
        <v>0.37647084922004415</v>
      </c>
      <c r="F12" s="12">
        <v>0.37636240850010821</v>
      </c>
      <c r="G12" s="12">
        <v>0.37954832555966284</v>
      </c>
      <c r="H12" s="12">
        <v>0.382023926103572</v>
      </c>
      <c r="I12" s="12">
        <v>0.37226562801381763</v>
      </c>
      <c r="J12" s="12">
        <v>0.42682695482411476</v>
      </c>
      <c r="K12" s="12">
        <v>0.49083032621001071</v>
      </c>
      <c r="L12" s="12">
        <v>0.66840486210056782</v>
      </c>
      <c r="M12" s="12">
        <v>0.66737963352367491</v>
      </c>
      <c r="N12" s="12">
        <v>0.61038507009346077</v>
      </c>
      <c r="O12" s="12">
        <v>0.63298829523774436</v>
      </c>
      <c r="P12" s="12">
        <v>0.60586925513390388</v>
      </c>
      <c r="Q12" s="12">
        <v>0.65213635275948389</v>
      </c>
      <c r="R12" s="12">
        <v>0.6163328722531376</v>
      </c>
      <c r="S12" s="12">
        <v>0.56079854600484624</v>
      </c>
      <c r="T12" s="12">
        <v>0.52669879585716639</v>
      </c>
      <c r="U12" s="12">
        <v>0.47165382579852183</v>
      </c>
      <c r="V12" s="12">
        <v>0.46552366900705833</v>
      </c>
      <c r="W12" s="12">
        <v>0.42304339146928044</v>
      </c>
      <c r="X12" s="12">
        <v>0.40767398620913464</v>
      </c>
      <c r="Y12" s="12">
        <v>0.3871953046026903</v>
      </c>
      <c r="Z12" s="13">
        <v>0.38781989471869549</v>
      </c>
    </row>
    <row r="13" spans="1:26">
      <c r="A13" s="2" t="s">
        <v>9</v>
      </c>
      <c r="B13" s="2" t="s">
        <v>42</v>
      </c>
      <c r="C13" s="14">
        <v>1.0361776259720119</v>
      </c>
      <c r="D13" s="12">
        <v>0.94686976041796023</v>
      </c>
      <c r="E13" s="12">
        <v>0.9067189010742589</v>
      </c>
      <c r="F13" s="12">
        <v>0.88221027904641458</v>
      </c>
      <c r="G13" s="12">
        <v>0.87896391525170514</v>
      </c>
      <c r="H13" s="12">
        <v>0.87765674828349283</v>
      </c>
      <c r="I13" s="12">
        <v>0.93242767381534308</v>
      </c>
      <c r="J13" s="12">
        <v>1.0638086682796182</v>
      </c>
      <c r="K13" s="12">
        <v>1.2744328448662114</v>
      </c>
      <c r="L13" s="12">
        <v>1.4678889296247579</v>
      </c>
      <c r="M13" s="12">
        <v>1.533058920698243</v>
      </c>
      <c r="N13" s="12">
        <v>1.5861997824163667</v>
      </c>
      <c r="O13" s="12">
        <v>1.5797763864725909</v>
      </c>
      <c r="P13" s="12">
        <v>1.5277731837236452</v>
      </c>
      <c r="Q13" s="12">
        <v>1.535894615713177</v>
      </c>
      <c r="R13" s="12">
        <v>1.491027591193117</v>
      </c>
      <c r="S13" s="12">
        <v>1.4935252873651144</v>
      </c>
      <c r="T13" s="12">
        <v>1.526592295408479</v>
      </c>
      <c r="U13" s="12">
        <v>1.5406550527331768</v>
      </c>
      <c r="V13" s="12">
        <v>1.5081512564432162</v>
      </c>
      <c r="W13" s="12">
        <v>1.4342763388897937</v>
      </c>
      <c r="X13" s="12">
        <v>1.4024118916869335</v>
      </c>
      <c r="Y13" s="12">
        <v>1.3427620217651985</v>
      </c>
      <c r="Z13" s="13">
        <v>1.1955224938019857</v>
      </c>
    </row>
    <row r="14" spans="1:26">
      <c r="A14" s="2" t="s">
        <v>30</v>
      </c>
      <c r="B14" s="2" t="s">
        <v>42</v>
      </c>
      <c r="C14" s="14">
        <v>0.5633598223204842</v>
      </c>
      <c r="D14" s="12">
        <v>0.49856039021753401</v>
      </c>
      <c r="E14" s="12">
        <v>0.48430691245884921</v>
      </c>
      <c r="F14" s="12">
        <v>0.45822539853714606</v>
      </c>
      <c r="G14" s="12">
        <v>0.45900876361206172</v>
      </c>
      <c r="H14" s="12">
        <v>0.47898732356925755</v>
      </c>
      <c r="I14" s="12">
        <v>0.51016293499789789</v>
      </c>
      <c r="J14" s="12">
        <v>0.63661980648124139</v>
      </c>
      <c r="K14" s="12">
        <v>0.62595609028331056</v>
      </c>
      <c r="L14" s="12">
        <v>0.60021591334836377</v>
      </c>
      <c r="M14" s="12">
        <v>0.58815539170419107</v>
      </c>
      <c r="N14" s="12">
        <v>0.59076886038801457</v>
      </c>
      <c r="O14" s="12">
        <v>0.61091677141297451</v>
      </c>
      <c r="P14" s="12">
        <v>0.60706050469186434</v>
      </c>
      <c r="Q14" s="12">
        <v>0.5988485603158763</v>
      </c>
      <c r="R14" s="12">
        <v>0.61375248936340032</v>
      </c>
      <c r="S14" s="12">
        <v>0.61296607069770404</v>
      </c>
      <c r="T14" s="12">
        <v>0.66694685254335395</v>
      </c>
      <c r="U14" s="12">
        <v>0.72911592189504448</v>
      </c>
      <c r="V14" s="12">
        <v>0.70985064150040811</v>
      </c>
      <c r="W14" s="12">
        <v>0.74042153681738854</v>
      </c>
      <c r="X14" s="12">
        <v>0.7406983114360014</v>
      </c>
      <c r="Y14" s="12">
        <v>0.72622660440142972</v>
      </c>
      <c r="Z14" s="13">
        <v>0.66525089818794181</v>
      </c>
    </row>
    <row r="15" spans="1:26">
      <c r="A15" s="2" t="s">
        <v>40</v>
      </c>
      <c r="B15" s="2" t="s">
        <v>42</v>
      </c>
      <c r="C15" s="31">
        <v>0.12</v>
      </c>
      <c r="D15" s="32">
        <v>0.12</v>
      </c>
      <c r="E15" s="32">
        <v>0.13500000000000001</v>
      </c>
      <c r="F15" s="32">
        <v>0.14000000000000001</v>
      </c>
      <c r="G15" s="32">
        <v>0.15</v>
      </c>
      <c r="H15" s="32">
        <v>0.15</v>
      </c>
      <c r="I15" s="32">
        <v>0.25</v>
      </c>
      <c r="J15" s="32">
        <v>0.37</v>
      </c>
      <c r="K15" s="32">
        <v>0.45</v>
      </c>
      <c r="L15" s="32">
        <v>0.47</v>
      </c>
      <c r="M15" s="32">
        <v>0.45</v>
      </c>
      <c r="N15" s="32">
        <v>0.48</v>
      </c>
      <c r="O15" s="32">
        <v>0.39</v>
      </c>
      <c r="P15" s="32">
        <v>0.38</v>
      </c>
      <c r="Q15" s="32">
        <v>0.39</v>
      </c>
      <c r="R15" s="32">
        <v>0.41</v>
      </c>
      <c r="S15" s="32">
        <v>0.43</v>
      </c>
      <c r="T15" s="32">
        <v>0.47</v>
      </c>
      <c r="U15" s="32">
        <v>0.49</v>
      </c>
      <c r="V15" s="32">
        <v>0.35</v>
      </c>
      <c r="W15" s="32">
        <v>0.27</v>
      </c>
      <c r="X15" s="32">
        <v>0.19</v>
      </c>
      <c r="Y15" s="32">
        <v>0.15</v>
      </c>
      <c r="Z15" s="33">
        <v>0.13</v>
      </c>
    </row>
    <row r="16" spans="1:26" ht="15" thickBot="1">
      <c r="A16" s="2"/>
      <c r="B16" s="2"/>
      <c r="C16" s="31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3"/>
    </row>
    <row r="17" spans="1:26">
      <c r="A17" s="3" t="s">
        <v>10</v>
      </c>
      <c r="B17" s="2" t="s">
        <v>42</v>
      </c>
      <c r="C17" s="15">
        <v>0.91079748361816126</v>
      </c>
      <c r="D17" s="16">
        <v>0.81754749415025685</v>
      </c>
      <c r="E17" s="16">
        <v>0.77426171557422985</v>
      </c>
      <c r="F17" s="16">
        <v>0.75572250330256374</v>
      </c>
      <c r="G17" s="16">
        <v>0.76112622602390778</v>
      </c>
      <c r="H17" s="16">
        <v>0.76743244694791846</v>
      </c>
      <c r="I17" s="16">
        <v>0.81086120868750344</v>
      </c>
      <c r="J17" s="16">
        <v>0.97213765984649869</v>
      </c>
      <c r="K17" s="16">
        <v>1.0283280987018399</v>
      </c>
      <c r="L17" s="16">
        <v>1.0419182096534312</v>
      </c>
      <c r="M17" s="16">
        <v>1.0794816277146575</v>
      </c>
      <c r="N17" s="16">
        <v>1.1008129033980525</v>
      </c>
      <c r="O17" s="16">
        <v>1.0848779404262754</v>
      </c>
      <c r="P17" s="16">
        <v>1.0241388684600425</v>
      </c>
      <c r="Q17" s="16">
        <v>1.0133698820082133</v>
      </c>
      <c r="R17" s="16">
        <v>0.97043387352890764</v>
      </c>
      <c r="S17" s="16">
        <v>1.0124412859326104</v>
      </c>
      <c r="T17" s="16">
        <v>1.1004215352633206</v>
      </c>
      <c r="U17" s="16">
        <v>1.1542450824630865</v>
      </c>
      <c r="V17" s="16">
        <v>1.1823072628671558</v>
      </c>
      <c r="W17" s="16">
        <v>1.2076779350132612</v>
      </c>
      <c r="X17" s="16">
        <v>1.1978565487303174</v>
      </c>
      <c r="Y17" s="16">
        <v>1.1419786147449251</v>
      </c>
      <c r="Z17" s="17">
        <v>0.99606978306550864</v>
      </c>
    </row>
    <row r="18" spans="1:26">
      <c r="A18" s="2" t="s">
        <v>11</v>
      </c>
      <c r="B18" s="2" t="s">
        <v>42</v>
      </c>
      <c r="C18" s="18">
        <v>0</v>
      </c>
      <c r="D18" s="19">
        <v>6.2170300318659854E-6</v>
      </c>
      <c r="E18" s="20">
        <v>0</v>
      </c>
      <c r="F18" s="19">
        <v>0</v>
      </c>
      <c r="G18" s="19">
        <v>0</v>
      </c>
      <c r="H18" s="19">
        <v>0</v>
      </c>
      <c r="I18" s="19">
        <v>9.2627511521893486E-6</v>
      </c>
      <c r="J18" s="19">
        <v>3.1093148846160664E-6</v>
      </c>
      <c r="K18" s="19">
        <v>3.1001157081781632E-6</v>
      </c>
      <c r="L18" s="19">
        <v>0</v>
      </c>
      <c r="M18" s="19">
        <v>1.5281932319409845E-6</v>
      </c>
      <c r="N18" s="19">
        <v>3.0703851957095917E-6</v>
      </c>
      <c r="O18" s="19">
        <v>4.6237763084562371E-6</v>
      </c>
      <c r="P18" s="19">
        <v>7.6522986487377426E-6</v>
      </c>
      <c r="Q18" s="19">
        <v>1.0727217047692466E-5</v>
      </c>
      <c r="R18" s="19">
        <v>7.6013032708353089E-6</v>
      </c>
      <c r="S18" s="19">
        <v>6.1199725607366953E-6</v>
      </c>
      <c r="T18" s="19">
        <v>1.5222604720350307E-6</v>
      </c>
      <c r="U18" s="19">
        <v>1.6811592222328586E-5</v>
      </c>
      <c r="V18" s="19">
        <v>9.2143552764292951E-6</v>
      </c>
      <c r="W18" s="19">
        <v>0</v>
      </c>
      <c r="X18" s="19">
        <v>0</v>
      </c>
      <c r="Y18" s="19">
        <v>2.0201014628478616E-5</v>
      </c>
      <c r="Z18" s="21">
        <v>3.10224886818838E-5</v>
      </c>
    </row>
    <row r="19" spans="1:26">
      <c r="A19" s="2" t="s">
        <v>20</v>
      </c>
      <c r="B19" s="2" t="s">
        <v>42</v>
      </c>
      <c r="C19" s="18">
        <v>8.4638978328418213E-2</v>
      </c>
      <c r="D19" s="19">
        <v>7.9911452058394269E-2</v>
      </c>
      <c r="E19" s="20">
        <v>8.1641203001514173E-2</v>
      </c>
      <c r="F19" s="19">
        <v>8.1153390129819175E-2</v>
      </c>
      <c r="G19" s="19">
        <v>7.8119882987646591E-2</v>
      </c>
      <c r="H19" s="19">
        <v>8.0573286697971841E-2</v>
      </c>
      <c r="I19" s="19">
        <v>8.002934212100217E-2</v>
      </c>
      <c r="J19" s="19">
        <v>8.5429112607577837E-2</v>
      </c>
      <c r="K19" s="19">
        <v>0.24052149120058491</v>
      </c>
      <c r="L19" s="19">
        <v>0.33551719651709844</v>
      </c>
      <c r="M19" s="19">
        <v>0.29603409511523349</v>
      </c>
      <c r="N19" s="19">
        <v>0.38188927839705172</v>
      </c>
      <c r="O19" s="19">
        <v>0.26921144834263694</v>
      </c>
      <c r="P19" s="19">
        <v>0.35697552504138585</v>
      </c>
      <c r="Q19" s="19">
        <v>0.36381405784913412</v>
      </c>
      <c r="R19" s="19">
        <v>0.3341559700706952</v>
      </c>
      <c r="S19" s="19">
        <v>0.292644609117584</v>
      </c>
      <c r="T19" s="19">
        <v>0.37467585416054267</v>
      </c>
      <c r="U19" s="19">
        <v>0.22488030517366608</v>
      </c>
      <c r="V19" s="19">
        <v>0.31401682254276042</v>
      </c>
      <c r="W19" s="19">
        <v>0.34856014010798425</v>
      </c>
      <c r="X19" s="19">
        <v>0.12912729946614157</v>
      </c>
      <c r="Y19" s="19">
        <v>9.703810599580652E-2</v>
      </c>
      <c r="Z19" s="21">
        <v>9.2178997135266741E-2</v>
      </c>
    </row>
    <row r="20" spans="1:26">
      <c r="A20" s="2" t="s">
        <v>12</v>
      </c>
      <c r="B20" s="2" t="s">
        <v>42</v>
      </c>
      <c r="C20" s="18">
        <v>0.13062966469392864</v>
      </c>
      <c r="D20" s="19">
        <v>0.13419830602827712</v>
      </c>
      <c r="E20" s="20">
        <v>0.13511105006640131</v>
      </c>
      <c r="F20" s="19">
        <v>0.13583779693801776</v>
      </c>
      <c r="G20" s="19">
        <v>0.13800459273467677</v>
      </c>
      <c r="H20" s="19">
        <v>0.13977692150622756</v>
      </c>
      <c r="I20" s="19">
        <v>0.13711808788759394</v>
      </c>
      <c r="J20" s="19">
        <v>0.13871229767466409</v>
      </c>
      <c r="K20" s="19">
        <v>0.1272116565146422</v>
      </c>
      <c r="L20" s="19">
        <v>0.15252523991698669</v>
      </c>
      <c r="M20" s="19">
        <v>0.18070474202830009</v>
      </c>
      <c r="N20" s="19">
        <v>0.1903542972981066</v>
      </c>
      <c r="O20" s="19">
        <v>0.2122628923819391</v>
      </c>
      <c r="P20" s="19">
        <v>0.18969313405962096</v>
      </c>
      <c r="Q20" s="19">
        <v>0.1968123127967957</v>
      </c>
      <c r="R20" s="19">
        <v>0.18158777334800552</v>
      </c>
      <c r="S20" s="19">
        <v>0.17400777936372561</v>
      </c>
      <c r="T20" s="19">
        <v>0.15920612559425742</v>
      </c>
      <c r="U20" s="19">
        <v>0.14836151450756799</v>
      </c>
      <c r="V20" s="19">
        <v>0.13684914176467985</v>
      </c>
      <c r="W20" s="19">
        <v>0.13090353958803419</v>
      </c>
      <c r="X20" s="19">
        <v>0.1227149643271767</v>
      </c>
      <c r="Y20" s="19">
        <v>0.11432330217757068</v>
      </c>
      <c r="Z20" s="21">
        <v>0.11527231070109831</v>
      </c>
    </row>
    <row r="21" spans="1:26">
      <c r="A21" s="2" t="s">
        <v>13</v>
      </c>
      <c r="B21" s="2" t="s">
        <v>42</v>
      </c>
      <c r="C21" s="18">
        <v>0.62372067316383595</v>
      </c>
      <c r="D21" s="19">
        <v>0.57838514076563219</v>
      </c>
      <c r="E21" s="20">
        <v>0.55034031531101002</v>
      </c>
      <c r="F21" s="19">
        <v>0.53839622521590969</v>
      </c>
      <c r="G21" s="19">
        <v>0.55057565856758806</v>
      </c>
      <c r="H21" s="19">
        <v>0.56777250545824398</v>
      </c>
      <c r="I21" s="19">
        <v>0.60252848889563193</v>
      </c>
      <c r="J21" s="19">
        <v>0.71039505038761952</v>
      </c>
      <c r="K21" s="19">
        <v>0.75144391119943033</v>
      </c>
      <c r="L21" s="19">
        <v>0.804145289380096</v>
      </c>
      <c r="M21" s="19">
        <v>0.86198642930647129</v>
      </c>
      <c r="N21" s="19">
        <v>0.88336062731299692</v>
      </c>
      <c r="O21" s="19">
        <v>0.85931805484057233</v>
      </c>
      <c r="P21" s="19">
        <v>0.77065019683957092</v>
      </c>
      <c r="Q21" s="19">
        <v>0.87828043054657989</v>
      </c>
      <c r="R21" s="19">
        <v>0.83496527426607436</v>
      </c>
      <c r="S21" s="19">
        <v>0.83527127402406964</v>
      </c>
      <c r="T21" s="19">
        <v>0.7777388886374571</v>
      </c>
      <c r="U21" s="19">
        <v>0.83114784098797767</v>
      </c>
      <c r="V21" s="19">
        <v>0.83445733823504287</v>
      </c>
      <c r="W21" s="19">
        <v>0.84076049232060646</v>
      </c>
      <c r="X21" s="19">
        <v>0.84121851263514469</v>
      </c>
      <c r="Y21" s="19">
        <v>0.78648479567218677</v>
      </c>
      <c r="Z21" s="21">
        <v>0.69299211232662739</v>
      </c>
    </row>
    <row r="22" spans="1:26">
      <c r="A22" s="2" t="s">
        <v>37</v>
      </c>
      <c r="B22" s="2" t="s">
        <v>42</v>
      </c>
      <c r="C22" s="18">
        <v>0.62035542897053408</v>
      </c>
      <c r="D22" s="18">
        <v>0.59098324983767136</v>
      </c>
      <c r="E22" s="18">
        <v>0.57671584979028645</v>
      </c>
      <c r="F22" s="18">
        <v>0.572107527083352</v>
      </c>
      <c r="G22" s="18">
        <v>0.56758519295457799</v>
      </c>
      <c r="H22" s="18">
        <v>0.56469398779485891</v>
      </c>
      <c r="I22" s="18">
        <v>0.56424510711604237</v>
      </c>
      <c r="J22" s="18">
        <v>0.65471968067844111</v>
      </c>
      <c r="K22" s="18">
        <v>0.66617909349184967</v>
      </c>
      <c r="L22" s="18">
        <v>0.70179086816195346</v>
      </c>
      <c r="M22" s="18">
        <v>0.64205523203927084</v>
      </c>
      <c r="N22" s="18">
        <v>0.73244157551478573</v>
      </c>
      <c r="O22" s="18">
        <v>0.68886153642477954</v>
      </c>
      <c r="P22" s="18">
        <v>0.67121749428174282</v>
      </c>
      <c r="Q22" s="18">
        <v>0.68985146567873201</v>
      </c>
      <c r="R22" s="18">
        <v>0.62991466290613285</v>
      </c>
      <c r="S22" s="18">
        <v>0.63219199198861098</v>
      </c>
      <c r="T22" s="18">
        <v>0.65804543296520623</v>
      </c>
      <c r="U22" s="18">
        <v>0.67121711156035369</v>
      </c>
      <c r="V22" s="18">
        <v>0.67411440310971338</v>
      </c>
      <c r="W22" s="18">
        <v>0.6884960667729183</v>
      </c>
      <c r="X22" s="18">
        <v>0.67402294241193506</v>
      </c>
      <c r="Y22" s="18">
        <v>0.65586676381858022</v>
      </c>
      <c r="Z22" s="22">
        <v>0.61891674782742412</v>
      </c>
    </row>
    <row r="23" spans="1:26">
      <c r="A23" s="2" t="s">
        <v>14</v>
      </c>
      <c r="B23" s="2" t="s">
        <v>42</v>
      </c>
      <c r="C23" s="18">
        <v>0.46072648074361144</v>
      </c>
      <c r="D23" s="18">
        <v>0.44144614972987045</v>
      </c>
      <c r="E23" s="18">
        <v>0.43363678808360812</v>
      </c>
      <c r="F23" s="18">
        <v>0.43085614976424913</v>
      </c>
      <c r="G23" s="18">
        <v>0.43199010121945236</v>
      </c>
      <c r="H23" s="18">
        <v>0.43581447292793346</v>
      </c>
      <c r="I23" s="18">
        <v>0.42023727385568749</v>
      </c>
      <c r="J23" s="18">
        <v>0.43705959439415515</v>
      </c>
      <c r="K23" s="18">
        <v>0.46649995369798375</v>
      </c>
      <c r="L23" s="18">
        <v>0.43934841724338947</v>
      </c>
      <c r="M23" s="18">
        <v>0.45247892048342947</v>
      </c>
      <c r="N23" s="18">
        <v>0.45231660365000526</v>
      </c>
      <c r="O23" s="18">
        <v>0.45547065394897102</v>
      </c>
      <c r="P23" s="18">
        <v>0.45179281045819975</v>
      </c>
      <c r="Q23" s="18">
        <v>0.45343443483078499</v>
      </c>
      <c r="R23" s="18">
        <v>0.44285525393846181</v>
      </c>
      <c r="S23" s="18">
        <v>0.44325837355325903</v>
      </c>
      <c r="T23" s="18">
        <v>0.44723286923057243</v>
      </c>
      <c r="U23" s="18">
        <v>0.45136767869765676</v>
      </c>
      <c r="V23" s="18">
        <v>0.44409696617094019</v>
      </c>
      <c r="W23" s="18">
        <v>0.45455791670396861</v>
      </c>
      <c r="X23" s="18">
        <v>0.44679727307263001</v>
      </c>
      <c r="Y23" s="18">
        <v>0.47177157549120258</v>
      </c>
      <c r="Z23" s="22">
        <v>0.4633951265648607</v>
      </c>
    </row>
    <row r="24" spans="1:26">
      <c r="A24" s="2" t="s">
        <v>15</v>
      </c>
      <c r="B24" s="2" t="s">
        <v>42</v>
      </c>
      <c r="C24" s="18">
        <v>0.5893799583753031</v>
      </c>
      <c r="D24" s="19">
        <v>0.55270784191132238</v>
      </c>
      <c r="E24" s="20">
        <v>0.53161799513150743</v>
      </c>
      <c r="F24" s="19">
        <v>0.52671436548972406</v>
      </c>
      <c r="G24" s="19">
        <v>0.52217241662090719</v>
      </c>
      <c r="H24" s="19">
        <v>0.51970010860826132</v>
      </c>
      <c r="I24" s="19">
        <v>0.51471193371089741</v>
      </c>
      <c r="J24" s="19">
        <v>0.55493002132943969</v>
      </c>
      <c r="K24" s="19">
        <v>0.61709566223921708</v>
      </c>
      <c r="L24" s="19">
        <v>0.58364135900962555</v>
      </c>
      <c r="M24" s="19">
        <v>0.60868740977240443</v>
      </c>
      <c r="N24" s="19">
        <v>0.60802229772030614</v>
      </c>
      <c r="O24" s="19">
        <v>0.59482502464846754</v>
      </c>
      <c r="P24" s="19">
        <v>0.60911536673492117</v>
      </c>
      <c r="Q24" s="19">
        <v>0.6119021188766699</v>
      </c>
      <c r="R24" s="19">
        <v>0.60101775525317969</v>
      </c>
      <c r="S24" s="19">
        <v>0.60777265659601065</v>
      </c>
      <c r="T24" s="19">
        <v>0.59501961123693337</v>
      </c>
      <c r="U24" s="19">
        <v>0.59664988242527495</v>
      </c>
      <c r="V24" s="19">
        <v>0.59816875215546339</v>
      </c>
      <c r="W24" s="19">
        <v>0.6010170529760821</v>
      </c>
      <c r="X24" s="19">
        <v>0.58291678437126493</v>
      </c>
      <c r="Y24" s="19">
        <v>0.60109906412969127</v>
      </c>
      <c r="Z24" s="21">
        <v>0.57742899149263449</v>
      </c>
    </row>
    <row r="25" spans="1:26" ht="15" thickBot="1">
      <c r="A25" s="2" t="s">
        <v>16</v>
      </c>
      <c r="B25" s="2" t="s">
        <v>42</v>
      </c>
      <c r="C25" s="18">
        <v>0.7275277294966852</v>
      </c>
      <c r="D25" s="19">
        <v>0.77625380669131316</v>
      </c>
      <c r="E25" s="20">
        <v>0.81341419646850677</v>
      </c>
      <c r="F25" s="19">
        <v>0.77779868009856512</v>
      </c>
      <c r="G25" s="19">
        <v>0.75506767967660293</v>
      </c>
      <c r="H25" s="19">
        <v>0.80584723643078338</v>
      </c>
      <c r="I25" s="19">
        <v>0.79671611511620433</v>
      </c>
      <c r="J25" s="19">
        <v>0.90861236656076183</v>
      </c>
      <c r="K25" s="19">
        <v>0.97363897488646645</v>
      </c>
      <c r="L25" s="19">
        <v>1.1066986808261121</v>
      </c>
      <c r="M25" s="19">
        <v>1.1758718275810864</v>
      </c>
      <c r="N25" s="19">
        <v>1.1984038714127696</v>
      </c>
      <c r="O25" s="19">
        <v>1.13131121173211</v>
      </c>
      <c r="P25" s="19">
        <v>1.1406907003489728</v>
      </c>
      <c r="Q25" s="19">
        <v>1.1820559723758133</v>
      </c>
      <c r="R25" s="19">
        <v>1.1404301401522283</v>
      </c>
      <c r="S25" s="19">
        <v>1.0690930801859695</v>
      </c>
      <c r="T25" s="19">
        <v>0.92434294912956882</v>
      </c>
      <c r="U25" s="19">
        <v>0.87854300480408853</v>
      </c>
      <c r="V25" s="19">
        <v>0.85913534281954362</v>
      </c>
      <c r="W25" s="19">
        <v>0.82659080711363986</v>
      </c>
      <c r="X25" s="19">
        <v>0.83795967045605269</v>
      </c>
      <c r="Y25" s="19">
        <v>0.87136738845448647</v>
      </c>
      <c r="Z25" s="21">
        <v>0.81273237507117235</v>
      </c>
    </row>
    <row r="26" spans="1:26">
      <c r="A26" s="2" t="s">
        <v>17</v>
      </c>
      <c r="B26" s="2" t="s">
        <v>42</v>
      </c>
      <c r="C26" s="15">
        <v>0.17771157155326059</v>
      </c>
      <c r="D26" s="16">
        <v>0.16261943710973997</v>
      </c>
      <c r="E26" s="16">
        <v>0.15632745526166769</v>
      </c>
      <c r="F26" s="16">
        <v>0.17209294077055504</v>
      </c>
      <c r="G26" s="16">
        <v>0.17967558189172006</v>
      </c>
      <c r="H26" s="16">
        <v>0.17930288411344153</v>
      </c>
      <c r="I26" s="16">
        <v>0.16746103216483743</v>
      </c>
      <c r="J26" s="16">
        <v>0.17242785106599826</v>
      </c>
      <c r="K26" s="16">
        <v>0.18823843680323218</v>
      </c>
      <c r="L26" s="16">
        <v>0.20622398990828392</v>
      </c>
      <c r="M26" s="16">
        <v>0.21800155950112646</v>
      </c>
      <c r="N26" s="16">
        <v>0.22917412258537218</v>
      </c>
      <c r="O26" s="16">
        <v>0.22200355464908558</v>
      </c>
      <c r="P26" s="16">
        <v>0.2134868977970279</v>
      </c>
      <c r="Q26" s="16">
        <v>0.23017519094114861</v>
      </c>
      <c r="R26" s="16">
        <v>0.23377318846510864</v>
      </c>
      <c r="S26" s="16">
        <v>0.21604593715409892</v>
      </c>
      <c r="T26" s="16">
        <v>0.23222943763123538</v>
      </c>
      <c r="U26" s="16">
        <v>0.22038824688002534</v>
      </c>
      <c r="V26" s="16">
        <v>0.21608440673946458</v>
      </c>
      <c r="W26" s="16">
        <v>0.20805976822724362</v>
      </c>
      <c r="X26" s="16">
        <v>0.20968425695998308</v>
      </c>
      <c r="Y26" s="16">
        <v>0.20165614806157542</v>
      </c>
      <c r="Z26" s="17">
        <v>0.18509162753993688</v>
      </c>
    </row>
    <row r="27" spans="1:26" ht="15" thickBot="1">
      <c r="A27" s="2" t="s">
        <v>18</v>
      </c>
      <c r="B27" s="2" t="s">
        <v>42</v>
      </c>
      <c r="C27" s="18">
        <v>1.1089076685035855</v>
      </c>
      <c r="D27" s="19">
        <v>1.0004059306372528</v>
      </c>
      <c r="E27" s="19">
        <v>0.94583964763281603</v>
      </c>
      <c r="F27" s="19">
        <v>0.9234231592838853</v>
      </c>
      <c r="G27" s="19">
        <v>0.90768924518427063</v>
      </c>
      <c r="H27" s="19">
        <v>0.91558215401934717</v>
      </c>
      <c r="I27" s="19">
        <v>0.99685431397694368</v>
      </c>
      <c r="J27" s="19">
        <v>1.2075141147418378</v>
      </c>
      <c r="K27" s="19">
        <v>1.2240241613034002</v>
      </c>
      <c r="L27" s="19">
        <v>1.2557979009187232</v>
      </c>
      <c r="M27" s="19">
        <v>1.3130931509194508</v>
      </c>
      <c r="N27" s="19">
        <v>1.3328987549782334</v>
      </c>
      <c r="O27" s="19">
        <v>1.3510607086221531</v>
      </c>
      <c r="P27" s="19">
        <v>1.3357397619448186</v>
      </c>
      <c r="Q27" s="19">
        <v>1.3107259483921414</v>
      </c>
      <c r="R27" s="19">
        <v>1.2679179205164961</v>
      </c>
      <c r="S27" s="19">
        <v>1.3004349046038512</v>
      </c>
      <c r="T27" s="19">
        <v>1.3807102620380483</v>
      </c>
      <c r="U27" s="19">
        <v>1.4697677279552386</v>
      </c>
      <c r="V27" s="19">
        <v>1.4971614339264945</v>
      </c>
      <c r="W27" s="19">
        <v>1.5553930576613657</v>
      </c>
      <c r="X27" s="19">
        <v>1.4971930616556441</v>
      </c>
      <c r="Y27" s="19">
        <v>1.4240874618667014</v>
      </c>
      <c r="Z27" s="21">
        <v>1.2816805960127089</v>
      </c>
    </row>
    <row r="28" spans="1:26">
      <c r="A28" s="2" t="s">
        <v>19</v>
      </c>
      <c r="B28" s="2" t="s">
        <v>42</v>
      </c>
      <c r="C28" s="6">
        <v>0.60198958655453882</v>
      </c>
      <c r="D28" s="7">
        <v>0.56719396610890616</v>
      </c>
      <c r="E28" s="7">
        <v>0.56343999310649273</v>
      </c>
      <c r="F28" s="7">
        <v>0.56981931174569933</v>
      </c>
      <c r="G28" s="7">
        <v>0.55034497363946377</v>
      </c>
      <c r="H28" s="7">
        <v>0.54725563018774004</v>
      </c>
      <c r="I28" s="7">
        <v>0.56937080669449203</v>
      </c>
      <c r="J28" s="7">
        <v>0.60366776606026784</v>
      </c>
      <c r="K28" s="7">
        <v>0.61740457950215366</v>
      </c>
      <c r="L28" s="7">
        <v>0.62162106735894473</v>
      </c>
      <c r="M28" s="7">
        <v>0.68981222699557443</v>
      </c>
      <c r="N28" s="7">
        <v>0.68067257672772397</v>
      </c>
      <c r="O28" s="7">
        <v>0.67288579943342863</v>
      </c>
      <c r="P28" s="7">
        <v>0.6321076967466932</v>
      </c>
      <c r="Q28" s="7">
        <v>0.61336881468260296</v>
      </c>
      <c r="R28" s="7">
        <v>0.61883859110058892</v>
      </c>
      <c r="S28" s="7">
        <v>0.58989559418638426</v>
      </c>
      <c r="T28" s="7">
        <v>0.56264329470963148</v>
      </c>
      <c r="U28" s="7">
        <v>0.60979482452688893</v>
      </c>
      <c r="V28" s="7">
        <v>0.61754474331033538</v>
      </c>
      <c r="W28" s="7">
        <v>0.61310324046016107</v>
      </c>
      <c r="X28" s="7">
        <v>0.63751476109850513</v>
      </c>
      <c r="Y28" s="7">
        <v>0.536854535661899</v>
      </c>
      <c r="Z28" s="8">
        <v>0.61782354376341675</v>
      </c>
    </row>
    <row r="29" spans="1:26">
      <c r="A29" s="2" t="s">
        <v>21</v>
      </c>
      <c r="B29" s="2" t="s">
        <v>42</v>
      </c>
      <c r="C29" s="18">
        <v>0.16079658018607929</v>
      </c>
      <c r="D29" s="19">
        <v>0.15713215494133323</v>
      </c>
      <c r="E29" s="19">
        <v>0.15829346391333002</v>
      </c>
      <c r="F29" s="19">
        <v>0.15168204925650333</v>
      </c>
      <c r="G29" s="19">
        <v>0.15381852784692177</v>
      </c>
      <c r="H29" s="19">
        <v>0.15585321303454777</v>
      </c>
      <c r="I29" s="19">
        <v>0.15272746559218786</v>
      </c>
      <c r="J29" s="19">
        <v>0.15578046394154965</v>
      </c>
      <c r="K29" s="19">
        <v>0.1585357745722622</v>
      </c>
      <c r="L29" s="19">
        <v>0.16237609200986305</v>
      </c>
      <c r="M29" s="19">
        <v>0.16016285825189189</v>
      </c>
      <c r="N29" s="19">
        <v>0.16058490380209506</v>
      </c>
      <c r="O29" s="19">
        <v>0.16100865975810458</v>
      </c>
      <c r="P29" s="19">
        <v>0.1635780088453902</v>
      </c>
      <c r="Q29" s="19">
        <v>0.16004370511491658</v>
      </c>
      <c r="R29" s="19">
        <v>0.15771067026688082</v>
      </c>
      <c r="S29" s="19">
        <v>0.15740249553295096</v>
      </c>
      <c r="T29" s="19">
        <v>0.16047977598533669</v>
      </c>
      <c r="U29" s="19">
        <v>0.15799634518242603</v>
      </c>
      <c r="V29" s="19">
        <v>0.15322607430263593</v>
      </c>
      <c r="W29" s="19">
        <v>0.15715583877797071</v>
      </c>
      <c r="X29" s="19">
        <v>0.15537246125908399</v>
      </c>
      <c r="Y29" s="19">
        <v>0.15725819289156473</v>
      </c>
      <c r="Z29" s="21">
        <v>0.1564943596880112</v>
      </c>
    </row>
    <row r="30" spans="1:26">
      <c r="A30" s="2" t="s">
        <v>38</v>
      </c>
      <c r="B30" s="2" t="s">
        <v>42</v>
      </c>
      <c r="C30" s="18">
        <v>0.52494919358280012</v>
      </c>
      <c r="D30" s="18">
        <v>0.50115210519389242</v>
      </c>
      <c r="E30" s="18">
        <v>0.48170250566102407</v>
      </c>
      <c r="F30" s="18">
        <v>0.47079421725411708</v>
      </c>
      <c r="G30" s="18">
        <v>0.46383217233777296</v>
      </c>
      <c r="H30" s="18">
        <v>0.46325953923511509</v>
      </c>
      <c r="I30" s="18">
        <v>0.47291795837644518</v>
      </c>
      <c r="J30" s="18">
        <v>0.54310472768586182</v>
      </c>
      <c r="K30" s="18">
        <v>0.54135774357197708</v>
      </c>
      <c r="L30" s="18">
        <v>0.5190143055665678</v>
      </c>
      <c r="M30" s="18">
        <v>0.51209794134536135</v>
      </c>
      <c r="N30" s="18">
        <v>0.52508420379322862</v>
      </c>
      <c r="O30" s="18">
        <v>0.52514471620578829</v>
      </c>
      <c r="P30" s="18">
        <v>0.5206237374200382</v>
      </c>
      <c r="Q30" s="18">
        <v>0.51089319790046872</v>
      </c>
      <c r="R30" s="18">
        <v>0.52341527498767615</v>
      </c>
      <c r="S30" s="18">
        <v>0.51054072971010556</v>
      </c>
      <c r="T30" s="18">
        <v>0.54462842811227874</v>
      </c>
      <c r="U30" s="18">
        <v>0.58454010661605504</v>
      </c>
      <c r="V30" s="18">
        <v>0.59693055668453876</v>
      </c>
      <c r="W30" s="18">
        <v>0.62012025855955866</v>
      </c>
      <c r="X30" s="18">
        <v>0.59468819000149042</v>
      </c>
      <c r="Y30" s="18">
        <v>0.56959288758492521</v>
      </c>
      <c r="Z30" s="22">
        <v>0.5628496350710569</v>
      </c>
    </row>
    <row r="31" spans="1:26" ht="15" thickBot="1">
      <c r="A31" s="2"/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>
      <c r="A32" s="2" t="s">
        <v>34</v>
      </c>
      <c r="B32" s="2" t="s">
        <v>42</v>
      </c>
      <c r="C32" s="9">
        <v>0</v>
      </c>
      <c r="D32" s="9">
        <v>1.9047662083796341E-3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-1.8988323629926648E-3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-1.9047662083796341E-3</v>
      </c>
      <c r="Y32" s="9">
        <v>0</v>
      </c>
      <c r="Z32" s="9">
        <v>0</v>
      </c>
    </row>
    <row r="33" spans="1:26">
      <c r="A33" s="2" t="s">
        <v>33</v>
      </c>
      <c r="B33" s="2" t="s">
        <v>42</v>
      </c>
      <c r="C33" s="24">
        <v>4.0726788647860333E-3</v>
      </c>
      <c r="D33" s="24">
        <v>4.5273965558161981E-3</v>
      </c>
      <c r="E33" s="24">
        <v>5.0315173398432309E-3</v>
      </c>
      <c r="F33" s="24">
        <v>4.7033091558552715E-3</v>
      </c>
      <c r="G33" s="24">
        <v>4.2574416007615584E-3</v>
      </c>
      <c r="H33" s="24">
        <v>4.4860052563787675E-3</v>
      </c>
      <c r="I33" s="24">
        <v>4.4502182273307026E-3</v>
      </c>
      <c r="J33" s="24">
        <v>4.0115744477096753E-3</v>
      </c>
      <c r="K33" s="24">
        <v>5.069639082037232E-3</v>
      </c>
      <c r="L33" s="24">
        <v>3.7850456032556597E-3</v>
      </c>
      <c r="M33" s="24">
        <v>3.7724191537396299E-3</v>
      </c>
      <c r="N33" s="24">
        <v>4.0744456689419204E-3</v>
      </c>
      <c r="O33" s="24">
        <v>3.8657053431150118E-3</v>
      </c>
      <c r="P33" s="24">
        <v>3.685308507438147E-3</v>
      </c>
      <c r="Q33" s="24">
        <v>5.1561371321265934E-3</v>
      </c>
      <c r="R33" s="24">
        <v>2.632953108159284E-3</v>
      </c>
      <c r="S33" s="24">
        <v>4.4825596871982823E-3</v>
      </c>
      <c r="T33" s="24">
        <v>2.3284996784525185E-3</v>
      </c>
      <c r="U33" s="24">
        <v>3.3904681028831081E-3</v>
      </c>
      <c r="V33" s="24">
        <v>2.6640069383749155E-3</v>
      </c>
      <c r="W33" s="24">
        <v>4.0250139464640886E-3</v>
      </c>
      <c r="X33" s="24">
        <v>4.4539328996315349E-3</v>
      </c>
      <c r="Y33" s="24">
        <v>5.5581549517454438E-3</v>
      </c>
      <c r="Z33" s="25">
        <v>4.663148352523557E-3</v>
      </c>
    </row>
    <row r="34" spans="1:26">
      <c r="A34" s="2" t="s">
        <v>22</v>
      </c>
      <c r="B34" s="2" t="s">
        <v>42</v>
      </c>
      <c r="C34" s="23">
        <v>0.1533205287165679</v>
      </c>
      <c r="D34" s="23">
        <v>0.15471330099349165</v>
      </c>
      <c r="E34" s="23">
        <v>0.15081480508776618</v>
      </c>
      <c r="F34" s="23">
        <v>0.16058579236118825</v>
      </c>
      <c r="G34" s="23">
        <v>0.17668044632232982</v>
      </c>
      <c r="H34" s="23">
        <v>0.21378085766152119</v>
      </c>
      <c r="I34" s="23">
        <v>0.20933122427992537</v>
      </c>
      <c r="J34" s="23">
        <v>0.2349734384990512</v>
      </c>
      <c r="K34" s="23">
        <v>0.30857402119270594</v>
      </c>
      <c r="L34" s="23">
        <v>0.35962984941165799</v>
      </c>
      <c r="M34" s="23">
        <v>0.35199265583103695</v>
      </c>
      <c r="N34" s="23">
        <v>0.3404188395423336</v>
      </c>
      <c r="O34" s="23">
        <v>0.26578553954950862</v>
      </c>
      <c r="P34" s="23">
        <v>0.24601804068388741</v>
      </c>
      <c r="Q34" s="23">
        <v>0.24860824360955641</v>
      </c>
      <c r="R34" s="23">
        <v>0.25292467106277122</v>
      </c>
      <c r="S34" s="23">
        <v>0.24227988951466539</v>
      </c>
      <c r="T34" s="23">
        <v>0.21020688087444614</v>
      </c>
      <c r="U34" s="23">
        <v>0.21021553796278619</v>
      </c>
      <c r="V34" s="23">
        <v>0.20526955446660597</v>
      </c>
      <c r="W34" s="23">
        <v>0.21125092091348144</v>
      </c>
      <c r="X34" s="23">
        <v>0.20812393061501863</v>
      </c>
      <c r="Y34" s="23">
        <v>0.18698097175694425</v>
      </c>
      <c r="Z34" s="23">
        <v>0.17584948435799183</v>
      </c>
    </row>
    <row r="35" spans="1:26">
      <c r="A35" s="2" t="s">
        <v>23</v>
      </c>
      <c r="B35" s="2" t="s">
        <v>42</v>
      </c>
      <c r="C35" s="18">
        <v>1.248764636471515</v>
      </c>
      <c r="D35" s="19">
        <v>1.1310447092275644</v>
      </c>
      <c r="E35" s="19">
        <v>1.0848926871297639</v>
      </c>
      <c r="F35" s="19">
        <v>1.062017965303508</v>
      </c>
      <c r="G35" s="19">
        <v>1.0767169976239823</v>
      </c>
      <c r="H35" s="19">
        <v>1.0505179427992235</v>
      </c>
      <c r="I35" s="19">
        <v>1.1950145363616018</v>
      </c>
      <c r="J35" s="19">
        <v>1.4714097534168258</v>
      </c>
      <c r="K35" s="19">
        <v>1.5994987899165793</v>
      </c>
      <c r="L35" s="19">
        <v>1.7442929324431982</v>
      </c>
      <c r="M35" s="19">
        <v>1.8819123294498461</v>
      </c>
      <c r="N35" s="19">
        <v>2.0277670897215048</v>
      </c>
      <c r="O35" s="19">
        <v>2.0077382694394177</v>
      </c>
      <c r="P35" s="19">
        <v>2.0702694574683242</v>
      </c>
      <c r="Q35" s="19">
        <v>2.0295622313922208</v>
      </c>
      <c r="R35" s="19">
        <v>1.9656697722131369</v>
      </c>
      <c r="S35" s="19">
        <v>1.9843196760851398</v>
      </c>
      <c r="T35" s="19">
        <v>1.9837657645284932</v>
      </c>
      <c r="U35" s="19">
        <v>1.9899289096072446</v>
      </c>
      <c r="V35" s="19">
        <v>1.8671331099782935</v>
      </c>
      <c r="W35" s="19">
        <v>1.7348986009920055</v>
      </c>
      <c r="X35" s="19">
        <v>1.6654958108043671</v>
      </c>
      <c r="Y35" s="19">
        <v>1.5928126547067778</v>
      </c>
      <c r="Z35" s="21">
        <v>1.4434763634747032</v>
      </c>
    </row>
    <row r="36" spans="1:26">
      <c r="A36" s="2" t="s">
        <v>24</v>
      </c>
      <c r="B36" s="2" t="s">
        <v>42</v>
      </c>
      <c r="C36" s="23">
        <v>0.70794107385496574</v>
      </c>
      <c r="D36" s="20">
        <v>0.705425678413651</v>
      </c>
      <c r="E36" s="20">
        <v>0.6931245467378907</v>
      </c>
      <c r="F36" s="20">
        <v>0.69409708899780165</v>
      </c>
      <c r="G36" s="20">
        <v>0.67656586673897146</v>
      </c>
      <c r="H36" s="20">
        <v>0.70309780610757422</v>
      </c>
      <c r="I36" s="20">
        <v>0.68360400753304684</v>
      </c>
      <c r="J36" s="20">
        <v>0.68524303748403737</v>
      </c>
      <c r="K36" s="20">
        <v>0.6982412818406466</v>
      </c>
      <c r="L36" s="20">
        <v>0.68306140555039263</v>
      </c>
      <c r="M36" s="20">
        <v>0.69925880402757079</v>
      </c>
      <c r="N36" s="20">
        <v>0.69534787013498378</v>
      </c>
      <c r="O36" s="20">
        <v>0.68652498962511177</v>
      </c>
      <c r="P36" s="20">
        <v>0.65761373642893728</v>
      </c>
      <c r="Q36" s="20">
        <v>0.68117316686972096</v>
      </c>
      <c r="R36" s="20">
        <v>0.67399713636901692</v>
      </c>
      <c r="S36" s="20">
        <v>0.70143694599837558</v>
      </c>
      <c r="T36" s="20">
        <v>0.70763232026446954</v>
      </c>
      <c r="U36" s="20">
        <v>0.69695743911709918</v>
      </c>
      <c r="V36" s="20">
        <v>0.69370973223811805</v>
      </c>
      <c r="W36" s="20">
        <v>0.67509658945305417</v>
      </c>
      <c r="X36" s="20">
        <v>0.69371575764342608</v>
      </c>
      <c r="Y36" s="20">
        <v>0.6753279643853084</v>
      </c>
      <c r="Z36" s="26">
        <v>0.68311089581499962</v>
      </c>
    </row>
    <row r="37" spans="1:26">
      <c r="A37" s="2" t="s">
        <v>25</v>
      </c>
      <c r="B37" s="2" t="s">
        <v>42</v>
      </c>
      <c r="C37" s="18">
        <v>0.48460306786446716</v>
      </c>
      <c r="D37" s="19">
        <v>0.43575401510528683</v>
      </c>
      <c r="E37" s="19">
        <v>0.41135412354609913</v>
      </c>
      <c r="F37" s="19">
        <v>0.39630357664686788</v>
      </c>
      <c r="G37" s="19">
        <v>0.38965139841059837</v>
      </c>
      <c r="H37" s="19">
        <v>0.39966643007515001</v>
      </c>
      <c r="I37" s="19">
        <v>0.42797034085400504</v>
      </c>
      <c r="J37" s="19">
        <v>0.52917374562712516</v>
      </c>
      <c r="K37" s="19">
        <v>0.60476293900990197</v>
      </c>
      <c r="L37" s="19">
        <v>0.69241767930846099</v>
      </c>
      <c r="M37" s="19">
        <v>0.68392125591683406</v>
      </c>
      <c r="N37" s="19">
        <v>0.65674258858895229</v>
      </c>
      <c r="O37" s="19">
        <v>0.64256479406791722</v>
      </c>
      <c r="P37" s="19">
        <v>0.6550405379751717</v>
      </c>
      <c r="Q37" s="19">
        <v>0.65318196736239442</v>
      </c>
      <c r="R37" s="19">
        <v>0.6355711935733831</v>
      </c>
      <c r="S37" s="19">
        <v>0.6425322546380694</v>
      </c>
      <c r="T37" s="19">
        <v>0.66235762658708308</v>
      </c>
      <c r="U37" s="19">
        <v>0.66622639621361346</v>
      </c>
      <c r="V37" s="19">
        <v>0.65373644477834125</v>
      </c>
      <c r="W37" s="19">
        <v>0.64231422327232646</v>
      </c>
      <c r="X37" s="19">
        <v>0.62763535343963683</v>
      </c>
      <c r="Y37" s="19">
        <v>0.58941939856158598</v>
      </c>
      <c r="Z37" s="21">
        <v>0.55369788617657001</v>
      </c>
    </row>
    <row r="38" spans="1:26">
      <c r="A38" s="2" t="s">
        <v>26</v>
      </c>
      <c r="B38" s="2" t="s">
        <v>42</v>
      </c>
      <c r="C38" s="18">
        <v>0.68751293150243498</v>
      </c>
      <c r="D38" s="19">
        <v>0.62788127482689837</v>
      </c>
      <c r="E38" s="19">
        <v>0.59646061408887863</v>
      </c>
      <c r="F38" s="19">
        <v>0.59173615482651976</v>
      </c>
      <c r="G38" s="19">
        <v>0.58699030773316074</v>
      </c>
      <c r="H38" s="19">
        <v>0.60716155222022306</v>
      </c>
      <c r="I38" s="19">
        <v>0.64908236623811466</v>
      </c>
      <c r="J38" s="19">
        <v>0.77198519648895825</v>
      </c>
      <c r="K38" s="19">
        <v>0.77658221578010456</v>
      </c>
      <c r="L38" s="19">
        <v>0.78914825853832993</v>
      </c>
      <c r="M38" s="19">
        <v>0.79083285580284002</v>
      </c>
      <c r="N38" s="19">
        <v>0.80347131208695577</v>
      </c>
      <c r="O38" s="19">
        <v>0.77747037248304196</v>
      </c>
      <c r="P38" s="19">
        <v>0.79336636507742109</v>
      </c>
      <c r="Q38" s="19">
        <v>0.76389630564145172</v>
      </c>
      <c r="R38" s="19">
        <v>0.73557715088111064</v>
      </c>
      <c r="S38" s="19">
        <v>0.72660660991985326</v>
      </c>
      <c r="T38" s="19">
        <v>0.77104679374439056</v>
      </c>
      <c r="U38" s="19">
        <v>0.83018295538572329</v>
      </c>
      <c r="V38" s="19">
        <v>0.80856890809787019</v>
      </c>
      <c r="W38" s="19">
        <v>0.81732692049329225</v>
      </c>
      <c r="X38" s="19">
        <v>0.80756676230633417</v>
      </c>
      <c r="Y38" s="19">
        <v>0.78139507413665499</v>
      </c>
      <c r="Z38" s="21">
        <v>0.71995938750828847</v>
      </c>
    </row>
    <row r="39" spans="1:26">
      <c r="A39" s="2" t="s">
        <v>27</v>
      </c>
      <c r="B39" s="2" t="s">
        <v>42</v>
      </c>
      <c r="C39" s="18">
        <v>0.6721001507415838</v>
      </c>
      <c r="D39" s="19">
        <v>0.60839593425193206</v>
      </c>
      <c r="E39" s="19">
        <v>0.56939769827779285</v>
      </c>
      <c r="F39" s="19">
        <v>0.55359561183216632</v>
      </c>
      <c r="G39" s="19">
        <v>0.5405583154184852</v>
      </c>
      <c r="H39" s="19">
        <v>0.54368303315949806</v>
      </c>
      <c r="I39" s="19">
        <v>0.5675553645204976</v>
      </c>
      <c r="J39" s="19">
        <v>0.64624925778386544</v>
      </c>
      <c r="K39" s="19">
        <v>0.71826899703616265</v>
      </c>
      <c r="L39" s="19">
        <v>0.76657470828307073</v>
      </c>
      <c r="M39" s="19">
        <v>0.79392015624643053</v>
      </c>
      <c r="N39" s="19">
        <v>0.80845547444451282</v>
      </c>
      <c r="O39" s="19">
        <v>0.82155067919904223</v>
      </c>
      <c r="P39" s="19">
        <v>0.81677934160759469</v>
      </c>
      <c r="Q39" s="19">
        <v>0.82569331442132077</v>
      </c>
      <c r="R39" s="19">
        <v>0.81015854725711167</v>
      </c>
      <c r="S39" s="19">
        <v>0.8222872227893312</v>
      </c>
      <c r="T39" s="19">
        <v>0.88532455004892441</v>
      </c>
      <c r="U39" s="19">
        <v>0.93924197370649098</v>
      </c>
      <c r="V39" s="19">
        <v>0.94829145564711981</v>
      </c>
      <c r="W39" s="19">
        <v>0.95103747129690763</v>
      </c>
      <c r="X39" s="19">
        <v>0.94042414893042936</v>
      </c>
      <c r="Y39" s="19">
        <v>0.88977950511930526</v>
      </c>
      <c r="Z39" s="21">
        <v>0.79527218011651157</v>
      </c>
    </row>
    <row r="40" spans="1:26">
      <c r="A40" s="2" t="s">
        <v>28</v>
      </c>
      <c r="B40" s="2" t="s">
        <v>42</v>
      </c>
      <c r="C40" s="18">
        <v>0.22939738365320367</v>
      </c>
      <c r="D40" s="27">
        <v>0.21621040629494678</v>
      </c>
      <c r="E40" s="27">
        <v>0.20481912359659885</v>
      </c>
      <c r="F40" s="27">
        <v>0.19877993883280526</v>
      </c>
      <c r="G40" s="27">
        <v>0.19685977968072946</v>
      </c>
      <c r="H40" s="27">
        <v>0.19897082485477208</v>
      </c>
      <c r="I40" s="27">
        <v>0.20549810183480505</v>
      </c>
      <c r="J40" s="27">
        <v>0.24215910423835285</v>
      </c>
      <c r="K40" s="27">
        <v>0.24377150696075417</v>
      </c>
      <c r="L40" s="27">
        <v>0.22183388956044106</v>
      </c>
      <c r="M40" s="27">
        <v>0.21392572429267009</v>
      </c>
      <c r="N40" s="27">
        <v>0.20706032016553391</v>
      </c>
      <c r="O40" s="27">
        <v>0.22919692388613724</v>
      </c>
      <c r="P40" s="27">
        <v>0.2419257492223699</v>
      </c>
      <c r="Q40" s="27">
        <v>0.24147264624241899</v>
      </c>
      <c r="R40" s="27">
        <v>0.23201166611752158</v>
      </c>
      <c r="S40" s="27">
        <v>0.23106909316312543</v>
      </c>
      <c r="T40" s="27">
        <v>0.249336399889071</v>
      </c>
      <c r="U40" s="27">
        <v>0.26961054073054491</v>
      </c>
      <c r="V40" s="27">
        <v>0.26835871582760235</v>
      </c>
      <c r="W40" s="27">
        <v>0.27826023866226979</v>
      </c>
      <c r="X40" s="27">
        <v>0.27765215875433441</v>
      </c>
      <c r="Y40" s="27">
        <v>0.26900305501589888</v>
      </c>
      <c r="Z40" s="28">
        <v>0.24809480860586711</v>
      </c>
    </row>
    <row r="41" spans="1:26">
      <c r="A41" s="2" t="s">
        <v>35</v>
      </c>
      <c r="B41" s="2" t="s">
        <v>42</v>
      </c>
      <c r="C41" s="18">
        <v>9.018233839757249E-2</v>
      </c>
      <c r="D41" s="27">
        <v>8.9717644829320875E-2</v>
      </c>
      <c r="E41" s="27">
        <v>9.2368412046190368E-2</v>
      </c>
      <c r="F41" s="27">
        <v>8.8704748689084609E-2</v>
      </c>
      <c r="G41" s="27">
        <v>8.761319888603597E-2</v>
      </c>
      <c r="H41" s="27">
        <v>9.3835164021377426E-2</v>
      </c>
      <c r="I41" s="27">
        <v>9.4084640461883223E-2</v>
      </c>
      <c r="J41" s="27">
        <v>9.5629115143558319E-2</v>
      </c>
      <c r="K41" s="27">
        <v>0.12459378263954514</v>
      </c>
      <c r="L41" s="27">
        <v>0.15192981994729757</v>
      </c>
      <c r="M41" s="27">
        <v>0.14814185991996265</v>
      </c>
      <c r="N41" s="27">
        <v>0.15123612185250138</v>
      </c>
      <c r="O41" s="27">
        <v>0.14346059544202419</v>
      </c>
      <c r="P41" s="27">
        <v>0.13867893828299926</v>
      </c>
      <c r="Q41" s="27">
        <v>0.11656515888291126</v>
      </c>
      <c r="R41" s="27">
        <v>0.11812953233901961</v>
      </c>
      <c r="S41" s="27">
        <v>0.10822819328562878</v>
      </c>
      <c r="T41" s="27">
        <v>0.10684772008661289</v>
      </c>
      <c r="U41" s="27">
        <v>9.7343829723342906E-2</v>
      </c>
      <c r="V41" s="27">
        <v>9.3604288949590567E-2</v>
      </c>
      <c r="W41" s="27">
        <v>9.4026738560526707E-2</v>
      </c>
      <c r="X41" s="27">
        <v>9.2403764044335382E-2</v>
      </c>
      <c r="Y41" s="27">
        <v>8.8799170333442326E-2</v>
      </c>
      <c r="Z41" s="28">
        <v>9.1449319473133228E-2</v>
      </c>
    </row>
    <row r="42" spans="1:26">
      <c r="A42" s="2" t="s">
        <v>36</v>
      </c>
      <c r="B42" s="2" t="s">
        <v>42</v>
      </c>
      <c r="C42" s="29">
        <v>0.64702828327724948</v>
      </c>
      <c r="D42" s="29">
        <v>0.65510382374247356</v>
      </c>
      <c r="E42" s="29">
        <v>0.65223996286654873</v>
      </c>
      <c r="F42" s="29">
        <v>0.65391618903879689</v>
      </c>
      <c r="G42" s="29">
        <v>0.65452242337552702</v>
      </c>
      <c r="H42" s="29">
        <v>0.65936637668752229</v>
      </c>
      <c r="I42" s="29">
        <v>0.6433112994691228</v>
      </c>
      <c r="J42" s="29">
        <v>0.65799783622087638</v>
      </c>
      <c r="K42" s="29">
        <v>0.65675107859795578</v>
      </c>
      <c r="L42" s="29">
        <v>0.66822249594193117</v>
      </c>
      <c r="M42" s="29">
        <v>0.64056164171971908</v>
      </c>
      <c r="N42" s="29">
        <v>0.68889306300347064</v>
      </c>
      <c r="O42" s="29">
        <v>0.68949753586478812</v>
      </c>
      <c r="P42" s="29">
        <v>0.65323653529145531</v>
      </c>
      <c r="Q42" s="29">
        <v>0.67856845270382826</v>
      </c>
      <c r="R42" s="29">
        <v>0.59418664962795187</v>
      </c>
      <c r="S42" s="29">
        <v>0.59507969415456152</v>
      </c>
      <c r="T42" s="29">
        <v>0.59072625915189136</v>
      </c>
      <c r="U42" s="29">
        <v>0.66516822152609401</v>
      </c>
      <c r="V42" s="29">
        <v>0.68033667281720611</v>
      </c>
      <c r="W42" s="29">
        <v>0.68496907504064819</v>
      </c>
      <c r="X42" s="29">
        <v>0.66762562163280048</v>
      </c>
      <c r="Y42" s="29">
        <v>0.67614367232435968</v>
      </c>
      <c r="Z42" s="30">
        <v>0.6668977413683308</v>
      </c>
    </row>
    <row r="43" spans="1:26">
      <c r="A43" s="2" t="s">
        <v>39</v>
      </c>
      <c r="B43" s="2" t="s">
        <v>42</v>
      </c>
      <c r="C43" s="29">
        <v>0.73169362559835027</v>
      </c>
      <c r="D43" s="29">
        <v>0.66098702110684693</v>
      </c>
      <c r="E43" s="29">
        <v>0.61719579720940765</v>
      </c>
      <c r="F43" s="29">
        <v>0.59681369116012095</v>
      </c>
      <c r="G43" s="29">
        <v>0.59393757001503278</v>
      </c>
      <c r="H43" s="29">
        <v>0.59256050710028363</v>
      </c>
      <c r="I43" s="29">
        <v>0.62624236063127214</v>
      </c>
      <c r="J43" s="29">
        <v>0.80773455607922617</v>
      </c>
      <c r="K43" s="29">
        <v>0.9330770607762624</v>
      </c>
      <c r="L43" s="29">
        <v>1.0103921473784738</v>
      </c>
      <c r="M43" s="29">
        <v>1.037664609511662</v>
      </c>
      <c r="N43" s="29">
        <v>1.0396614439029483</v>
      </c>
      <c r="O43" s="29">
        <v>1.0206296512390816</v>
      </c>
      <c r="P43" s="29">
        <v>1.0367193923824571</v>
      </c>
      <c r="Q43" s="29">
        <v>1.0190951294520667</v>
      </c>
      <c r="R43" s="29">
        <v>1.0324901286592734</v>
      </c>
      <c r="S43" s="29">
        <v>1.0441466079328003</v>
      </c>
      <c r="T43" s="29">
        <v>1.0849947491224459</v>
      </c>
      <c r="U43" s="29">
        <v>1.0999996853544756</v>
      </c>
      <c r="V43" s="29">
        <v>1.0794059848209847</v>
      </c>
      <c r="W43" s="29">
        <v>1.0933595122998832</v>
      </c>
      <c r="X43" s="29">
        <v>1.0790665199852079</v>
      </c>
      <c r="Y43" s="29">
        <v>1.015347017558188</v>
      </c>
      <c r="Z43" s="30">
        <v>0.90254769393108603</v>
      </c>
    </row>
    <row r="44" spans="1:26">
      <c r="A44" s="2" t="s">
        <v>29</v>
      </c>
      <c r="B44" s="2" t="s">
        <v>42</v>
      </c>
      <c r="C44" s="18">
        <v>0.59456234872478486</v>
      </c>
      <c r="D44" s="19">
        <v>0.56658026856326071</v>
      </c>
      <c r="E44" s="19">
        <v>0.54674222609335688</v>
      </c>
      <c r="F44" s="19">
        <v>0.54278558629130036</v>
      </c>
      <c r="G44" s="19">
        <v>0.53747733114256124</v>
      </c>
      <c r="H44" s="19">
        <v>0.53882591712154482</v>
      </c>
      <c r="I44" s="19">
        <v>0.59850812489740701</v>
      </c>
      <c r="J44" s="19">
        <v>0.68948625597517932</v>
      </c>
      <c r="K44" s="19">
        <v>0.73788942239123589</v>
      </c>
      <c r="L44" s="19">
        <v>0.77350493892153283</v>
      </c>
      <c r="M44" s="19">
        <v>0.77489741205647988</v>
      </c>
      <c r="N44" s="19">
        <v>0.77352790765153867</v>
      </c>
      <c r="O44" s="19">
        <v>0.78315503209151893</v>
      </c>
      <c r="P44" s="19">
        <v>0.74713184087919771</v>
      </c>
      <c r="Q44" s="19">
        <v>0.73738529145432208</v>
      </c>
      <c r="R44" s="19">
        <v>0.6695281782747069</v>
      </c>
      <c r="S44" s="19">
        <v>0.66723808712793298</v>
      </c>
      <c r="T44" s="19">
        <v>0.70552331441233429</v>
      </c>
      <c r="U44" s="19">
        <v>0.73260467841155785</v>
      </c>
      <c r="V44" s="19">
        <v>0.74048278168541959</v>
      </c>
      <c r="W44" s="19">
        <v>0.73136914978702638</v>
      </c>
      <c r="X44" s="19">
        <v>0.70640066016319647</v>
      </c>
      <c r="Y44" s="19">
        <v>0.69766772209003836</v>
      </c>
      <c r="Z44" s="21">
        <v>0.64256948823985138</v>
      </c>
    </row>
    <row r="45" spans="1:26">
      <c r="A45" s="2" t="s">
        <v>31</v>
      </c>
      <c r="B45" s="2" t="s">
        <v>42</v>
      </c>
      <c r="C45" s="4">
        <f t="shared" ref="C45:Z45" si="0">SUM(C3:C44)</f>
        <v>19.803071218160021</v>
      </c>
      <c r="D45" s="4">
        <f t="shared" si="0"/>
        <v>18.625976964160177</v>
      </c>
      <c r="E45" s="4">
        <f t="shared" si="0"/>
        <v>18.089794473594718</v>
      </c>
      <c r="F45" s="4">
        <f t="shared" si="0"/>
        <v>18.475284335905037</v>
      </c>
      <c r="G45" s="4">
        <f t="shared" si="0"/>
        <v>17.98431520704262</v>
      </c>
      <c r="H45" s="4">
        <f t="shared" si="0"/>
        <v>18.404700277925333</v>
      </c>
      <c r="I45" s="4">
        <f t="shared" si="0"/>
        <v>19.190326913377525</v>
      </c>
      <c r="J45" s="4">
        <f t="shared" si="0"/>
        <v>21.840657210301213</v>
      </c>
      <c r="K45" s="4">
        <f t="shared" si="0"/>
        <v>23.407297363588885</v>
      </c>
      <c r="L45" s="4">
        <f t="shared" si="0"/>
        <v>24.631114426032653</v>
      </c>
      <c r="M45" s="4">
        <f t="shared" si="0"/>
        <v>25.066257176007682</v>
      </c>
      <c r="N45" s="4">
        <f t="shared" si="0"/>
        <v>25.65807544709374</v>
      </c>
      <c r="O45" s="4">
        <f t="shared" si="0"/>
        <v>25.276278930514842</v>
      </c>
      <c r="P45" s="4">
        <f t="shared" si="0"/>
        <v>25.037380805551233</v>
      </c>
      <c r="Q45" s="4">
        <f t="shared" si="0"/>
        <v>25.111734125707077</v>
      </c>
      <c r="R45" s="4">
        <f t="shared" si="0"/>
        <v>24.680242430537568</v>
      </c>
      <c r="S45" s="4">
        <f t="shared" si="0"/>
        <v>24.69998425082218</v>
      </c>
      <c r="T45" s="4">
        <f t="shared" si="0"/>
        <v>25.233530408455909</v>
      </c>
      <c r="U45" s="4">
        <f t="shared" si="0"/>
        <v>25.762614564695458</v>
      </c>
      <c r="V45" s="4">
        <f t="shared" si="0"/>
        <v>25.401674862957851</v>
      </c>
      <c r="W45" s="4">
        <f t="shared" si="0"/>
        <v>25.168936586783911</v>
      </c>
      <c r="X45" s="4">
        <f t="shared" si="0"/>
        <v>24.257323816047464</v>
      </c>
      <c r="Y45" s="4">
        <f t="shared" si="0"/>
        <v>23.175608578728138</v>
      </c>
      <c r="Z45" s="4">
        <f t="shared" si="0"/>
        <v>21.552480347809912</v>
      </c>
    </row>
    <row r="46" spans="1:26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</sheetData>
  <mergeCells count="1">
    <mergeCell ref="E1:N1"/>
  </mergeCells>
  <pageMargins left="0.22" right="0.19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МУП БГЭС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ОДС_2</dc:creator>
  <cp:lastModifiedBy>Матвеев_А_В</cp:lastModifiedBy>
  <cp:lastPrinted>2015-12-24T05:07:22Z</cp:lastPrinted>
  <dcterms:created xsi:type="dcterms:W3CDTF">2001-12-31T20:27:29Z</dcterms:created>
  <dcterms:modified xsi:type="dcterms:W3CDTF">2023-12-26T10:44:15Z</dcterms:modified>
</cp:coreProperties>
</file>